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D:\Users\AV-31273\Desktop\"/>
    </mc:Choice>
  </mc:AlternateContent>
  <xr:revisionPtr revIDLastSave="0" documentId="13_ncr:1_{C0D7576A-9AC5-4445-8B25-7065E9F0ED91}" xr6:coauthVersionLast="47" xr6:coauthVersionMax="47" xr10:uidLastSave="{00000000-0000-0000-0000-000000000000}"/>
  <bookViews>
    <workbookView xWindow="28680" yWindow="-120" windowWidth="29040" windowHeight="15720" tabRatio="958" activeTab="1" xr2:uid="{00000000-000D-0000-FFFF-FFFF00000000}"/>
  </bookViews>
  <sheets>
    <sheet name="CELULARES " sheetId="40" r:id="rId1"/>
    <sheet name="PORTATILES + TABLET" sheetId="46" r:id="rId2"/>
    <sheet name="GAS " sheetId="41" r:id="rId3"/>
    <sheet name="GR ELECT." sheetId="42" r:id="rId4"/>
    <sheet name="NUEVOS" sheetId="48" r:id="rId5"/>
    <sheet name="PEQ ELECT." sheetId="43" r:id="rId6"/>
    <sheet name="CLIMATIZACIÓN" sheetId="44" r:id="rId7"/>
    <sheet name="VIDEO" sheetId="45" r:id="rId8"/>
    <sheet name="AUDIO" sheetId="24" r:id="rId9"/>
    <sheet name="CUIDADO PRSNAL." sheetId="27" r:id="rId10"/>
    <sheet name="COCINA" sheetId="25" r:id="rId11"/>
    <sheet name="HOGAR" sheetId="49" r:id="rId12"/>
    <sheet name="FERRETERÍA" sheetId="36" r:id="rId13"/>
    <sheet name="COLCHONES" sheetId="28" r:id="rId14"/>
    <sheet name="CATALOGO" sheetId="10" state="hidden" r:id="rId15"/>
  </sheets>
  <externalReferences>
    <externalReference r:id="rId16"/>
  </externalReferences>
  <definedNames>
    <definedName name="_xlnm._FilterDatabase" localSheetId="8" hidden="1">AUDIO!$A$1:$H$24</definedName>
    <definedName name="_xlnm._FilterDatabase" localSheetId="0" hidden="1">'CELULARES '!$A$1:$H$19</definedName>
    <definedName name="_xlnm._FilterDatabase" localSheetId="6" hidden="1">CLIMATIZACIÓN!$A$1:$H$43</definedName>
    <definedName name="_xlnm._FilterDatabase" localSheetId="10" hidden="1">COCINA!$A$1:$H$50</definedName>
    <definedName name="_xlnm._FilterDatabase" localSheetId="13" hidden="1">COLCHONES!$A$1:$H$4</definedName>
    <definedName name="_xlnm._FilterDatabase" localSheetId="9" hidden="1">'CUIDADO PRSNAL.'!$A$1:$H$13</definedName>
    <definedName name="_xlnm._FilterDatabase" localSheetId="12" hidden="1">FERRETERÍA!$A$1:$H$13</definedName>
    <definedName name="_xlnm._FilterDatabase" localSheetId="2" hidden="1">'GAS '!$A$1:$H$33</definedName>
    <definedName name="_xlnm._FilterDatabase" localSheetId="3" hidden="1">'GR ELECT.'!$A$1:$H$37</definedName>
    <definedName name="_xlnm._FilterDatabase" localSheetId="11" hidden="1">HOGAR!$A$1:$H$23</definedName>
    <definedName name="_xlnm._FilterDatabase" localSheetId="4" hidden="1">NUEVOS!$A$1:$H$27</definedName>
    <definedName name="_xlnm._FilterDatabase" localSheetId="5" hidden="1">'PEQ ELECT.'!$A$1:$H$81</definedName>
    <definedName name="_xlnm._FilterDatabase" localSheetId="1" hidden="1">'PORTATILES + TABLET'!$A$1:$H$25</definedName>
    <definedName name="_xlnm._FilterDatabase" localSheetId="7" hidden="1">VIDEO!$A$1:$H$34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6" i="44" l="1"/>
  <c r="G33" i="44"/>
  <c r="G32" i="44"/>
  <c r="G31" i="44"/>
  <c r="G29" i="44"/>
  <c r="G27" i="44"/>
  <c r="G26" i="44"/>
  <c r="G23" i="44"/>
  <c r="G22" i="44"/>
  <c r="G21" i="44"/>
  <c r="G20" i="44"/>
  <c r="G19" i="44"/>
  <c r="G17" i="44"/>
  <c r="G15" i="44"/>
  <c r="G14" i="44"/>
  <c r="G9" i="44"/>
  <c r="G5" i="44"/>
  <c r="E4" i="49"/>
  <c r="E2" i="49"/>
  <c r="E3" i="49"/>
  <c r="E20" i="49" l="1"/>
  <c r="E19" i="49"/>
  <c r="E18" i="49"/>
  <c r="E17" i="49"/>
  <c r="E5" i="49"/>
  <c r="E12" i="49"/>
  <c r="E6" i="49"/>
  <c r="E11" i="49"/>
  <c r="E10" i="49"/>
  <c r="E14" i="49"/>
  <c r="E13" i="49"/>
  <c r="E9" i="49"/>
  <c r="E8" i="49"/>
  <c r="E7" i="49"/>
  <c r="E15" i="49"/>
  <c r="E16" i="49"/>
  <c r="E21" i="49"/>
  <c r="E23" i="49"/>
  <c r="E22" i="49"/>
  <c r="E5" i="48" l="1"/>
  <c r="E6" i="48"/>
  <c r="E4" i="48"/>
  <c r="E2" i="48"/>
  <c r="E9" i="48"/>
  <c r="E7" i="48"/>
  <c r="E3" i="48"/>
  <c r="E10" i="48"/>
  <c r="E14" i="48"/>
  <c r="E22" i="48"/>
  <c r="E12" i="48"/>
  <c r="E24" i="48"/>
  <c r="E18" i="48"/>
  <c r="E20" i="48"/>
  <c r="E15" i="48"/>
  <c r="E11" i="48"/>
  <c r="E8" i="48"/>
  <c r="E13" i="48"/>
  <c r="E16" i="48"/>
  <c r="E17" i="48"/>
  <c r="E19" i="48"/>
  <c r="E21" i="48"/>
  <c r="E25" i="48"/>
  <c r="E23" i="48" l="1"/>
  <c r="E27" i="48"/>
  <c r="E26" i="48" l="1"/>
  <c r="E8" i="27" l="1"/>
  <c r="E5" i="27"/>
  <c r="E12" i="27"/>
  <c r="E11" i="27"/>
  <c r="E9" i="27"/>
  <c r="E6" i="27"/>
  <c r="E7" i="27"/>
  <c r="E3" i="27"/>
  <c r="E2" i="27"/>
  <c r="E4" i="27"/>
  <c r="E13" i="27"/>
  <c r="E20" i="45" l="1"/>
  <c r="E13" i="45"/>
  <c r="E9" i="46" l="1"/>
  <c r="E23" i="46" l="1"/>
  <c r="E22" i="46"/>
  <c r="E24" i="46"/>
  <c r="E25" i="46"/>
  <c r="E19" i="40" l="1"/>
  <c r="E16" i="40"/>
  <c r="E17" i="40"/>
  <c r="E14" i="40"/>
  <c r="E15" i="40"/>
  <c r="E18" i="40"/>
  <c r="E13" i="40"/>
  <c r="E24" i="24" l="1"/>
  <c r="E13" i="36" l="1"/>
  <c r="E8" i="36"/>
  <c r="E4" i="36"/>
  <c r="E5" i="36"/>
  <c r="E7" i="36"/>
  <c r="E10" i="36"/>
  <c r="E49" i="25"/>
  <c r="E48" i="25"/>
  <c r="E47" i="25"/>
  <c r="E45" i="25"/>
  <c r="E46" i="25"/>
  <c r="E42" i="25"/>
  <c r="E40" i="25"/>
  <c r="E38" i="25"/>
  <c r="E39" i="25"/>
  <c r="E37" i="25"/>
  <c r="E36" i="25"/>
  <c r="E28" i="25"/>
  <c r="E19" i="25"/>
  <c r="E18" i="25"/>
  <c r="E35" i="25"/>
  <c r="E20" i="25"/>
  <c r="E24" i="25"/>
  <c r="E13" i="25"/>
  <c r="E9" i="25"/>
  <c r="E11" i="25"/>
  <c r="E8" i="25"/>
  <c r="E5" i="25"/>
  <c r="E4" i="25"/>
  <c r="E3" i="25"/>
  <c r="E27" i="25"/>
  <c r="E10" i="25"/>
  <c r="E6" i="25"/>
  <c r="E7" i="25"/>
  <c r="E2" i="25"/>
  <c r="E43" i="25"/>
  <c r="E44" i="25"/>
  <c r="E29" i="25"/>
  <c r="E30" i="25"/>
  <c r="E31" i="25"/>
  <c r="E32" i="25"/>
  <c r="E33" i="25"/>
  <c r="E41" i="25"/>
  <c r="E34" i="25"/>
  <c r="E26" i="25"/>
  <c r="E25" i="25"/>
  <c r="E22" i="25"/>
  <c r="E23" i="25"/>
  <c r="E21" i="25"/>
  <c r="E14" i="25"/>
  <c r="E15" i="25"/>
  <c r="E16" i="25"/>
  <c r="E12" i="25"/>
  <c r="E17" i="25"/>
  <c r="E6" i="24"/>
  <c r="E2" i="24"/>
  <c r="E3" i="24"/>
  <c r="E9" i="24"/>
  <c r="E23" i="24"/>
  <c r="E22" i="24"/>
  <c r="E21" i="24"/>
  <c r="E20" i="24"/>
  <c r="E19" i="24"/>
  <c r="E18" i="24"/>
  <c r="E17" i="24"/>
  <c r="E16" i="24"/>
  <c r="E15" i="24"/>
  <c r="E14" i="24"/>
  <c r="E13" i="24"/>
  <c r="E12" i="24"/>
  <c r="E11" i="24"/>
  <c r="E10" i="24"/>
  <c r="E7" i="24"/>
  <c r="E5" i="24"/>
  <c r="E4" i="24"/>
  <c r="E33" i="45"/>
  <c r="E30" i="45"/>
  <c r="E31" i="45"/>
  <c r="E29" i="45"/>
  <c r="E26" i="45"/>
  <c r="E28" i="45"/>
  <c r="E27" i="45"/>
  <c r="E24" i="45"/>
  <c r="E25" i="45"/>
  <c r="E32" i="45"/>
  <c r="E21" i="45"/>
  <c r="E22" i="45"/>
  <c r="E17" i="45"/>
  <c r="E23" i="45"/>
  <c r="E19" i="45"/>
  <c r="E18" i="45"/>
  <c r="E16" i="45"/>
  <c r="E14" i="45"/>
  <c r="E12" i="45"/>
  <c r="E15" i="45"/>
  <c r="E11" i="45"/>
  <c r="E9" i="45"/>
  <c r="E10" i="45"/>
  <c r="E8" i="45"/>
  <c r="E7" i="45"/>
  <c r="E6" i="45"/>
  <c r="E3" i="45"/>
  <c r="E5" i="45"/>
  <c r="E4" i="45"/>
  <c r="E2" i="45"/>
  <c r="E41" i="44"/>
  <c r="E42" i="44"/>
  <c r="E40" i="44"/>
  <c r="E39" i="44"/>
  <c r="E38" i="44"/>
  <c r="E35" i="44"/>
  <c r="E29" i="44"/>
  <c r="E37" i="44"/>
  <c r="E7" i="44"/>
  <c r="E25" i="44"/>
  <c r="E11" i="44"/>
  <c r="E13" i="44"/>
  <c r="E10" i="44"/>
  <c r="E12" i="44"/>
  <c r="E28" i="44"/>
  <c r="E36" i="44"/>
  <c r="E17" i="44"/>
  <c r="E4" i="44"/>
  <c r="E32" i="44"/>
  <c r="E5" i="44"/>
  <c r="E33" i="44"/>
  <c r="E31" i="44"/>
  <c r="E21" i="44"/>
  <c r="E26" i="44"/>
  <c r="E22" i="44"/>
  <c r="E24" i="44"/>
  <c r="E19" i="44"/>
  <c r="E15" i="44"/>
  <c r="E9" i="44"/>
  <c r="E18" i="44"/>
  <c r="E20" i="44"/>
  <c r="E16" i="44"/>
  <c r="E34" i="44"/>
  <c r="E23" i="44"/>
  <c r="E14" i="44"/>
  <c r="E27" i="44"/>
  <c r="E8" i="44"/>
  <c r="E3" i="44"/>
  <c r="E2" i="44"/>
  <c r="E6" i="44"/>
  <c r="E30" i="44"/>
  <c r="E6" i="42"/>
  <c r="E3" i="42"/>
  <c r="E5" i="42"/>
  <c r="E4" i="42"/>
  <c r="E9" i="42"/>
  <c r="E7" i="42"/>
  <c r="E30" i="42"/>
  <c r="E29" i="42"/>
  <c r="E35" i="42"/>
  <c r="E25" i="42"/>
  <c r="E24" i="42"/>
  <c r="E22" i="42"/>
  <c r="E21" i="42"/>
  <c r="E33" i="42"/>
  <c r="E13" i="42"/>
  <c r="E14" i="42"/>
  <c r="E11" i="42"/>
  <c r="E18" i="42"/>
  <c r="E12" i="42"/>
  <c r="E10" i="42"/>
  <c r="E37" i="42"/>
  <c r="E36" i="42"/>
  <c r="E32" i="42"/>
  <c r="E31" i="42"/>
  <c r="E28" i="42"/>
  <c r="E34" i="42"/>
  <c r="E27" i="42"/>
  <c r="E23" i="42"/>
  <c r="E26" i="42"/>
  <c r="E20" i="42"/>
  <c r="E16" i="42"/>
  <c r="E17" i="42"/>
  <c r="E2" i="42"/>
  <c r="E19" i="42"/>
  <c r="E15" i="42"/>
  <c r="E2" i="41"/>
  <c r="E4" i="41"/>
  <c r="E5" i="41"/>
  <c r="E6" i="41"/>
  <c r="E3" i="41"/>
  <c r="E14" i="41"/>
  <c r="E15" i="41"/>
  <c r="E16" i="41"/>
  <c r="E13" i="41"/>
  <c r="E11" i="41"/>
  <c r="E9" i="41"/>
  <c r="E10" i="41"/>
  <c r="E12" i="41"/>
  <c r="E33" i="41"/>
  <c r="E32" i="41"/>
  <c r="E21" i="41"/>
  <c r="E27" i="41"/>
  <c r="E28" i="41"/>
  <c r="E29" i="41"/>
  <c r="E30" i="41"/>
  <c r="E26" i="41"/>
  <c r="E25" i="41"/>
  <c r="E23" i="41"/>
  <c r="E24" i="41"/>
  <c r="E22" i="41"/>
  <c r="E19" i="41"/>
  <c r="E20" i="41"/>
  <c r="E17" i="41"/>
  <c r="E31" i="41"/>
  <c r="E18" i="41"/>
  <c r="E8" i="41"/>
  <c r="E19" i="43"/>
  <c r="E27" i="43"/>
  <c r="E35" i="43"/>
  <c r="E54" i="43"/>
  <c r="E55" i="43"/>
  <c r="E76" i="43"/>
  <c r="E71" i="43"/>
  <c r="E61" i="43"/>
  <c r="E34" i="43"/>
  <c r="E39" i="43"/>
  <c r="E23" i="43"/>
  <c r="E24" i="43"/>
  <c r="E25" i="43"/>
  <c r="E29" i="43"/>
  <c r="E15" i="43"/>
  <c r="E8" i="43"/>
  <c r="E28" i="43"/>
  <c r="E42" i="43"/>
  <c r="E72" i="43"/>
  <c r="E17" i="43"/>
  <c r="E59" i="43"/>
  <c r="E69" i="43"/>
  <c r="E46" i="43"/>
  <c r="E45" i="43"/>
  <c r="E43" i="43"/>
  <c r="E41" i="43"/>
  <c r="E32" i="43"/>
  <c r="E20" i="43"/>
  <c r="E75" i="43"/>
  <c r="E73" i="43"/>
  <c r="E68" i="43"/>
  <c r="E60" i="43"/>
  <c r="E58" i="43"/>
  <c r="E56" i="43"/>
  <c r="E81" i="43"/>
  <c r="E66" i="43"/>
  <c r="E79" i="43"/>
  <c r="E80" i="43"/>
  <c r="E78" i="43"/>
  <c r="E65" i="43"/>
  <c r="E38" i="43"/>
  <c r="E48" i="43"/>
  <c r="E49" i="43"/>
  <c r="E51" i="43"/>
  <c r="E74" i="43"/>
  <c r="E31" i="43"/>
  <c r="E67" i="43"/>
  <c r="E50" i="43"/>
  <c r="E47" i="43"/>
  <c r="E22" i="43"/>
  <c r="E11" i="43"/>
  <c r="E9" i="43"/>
  <c r="E5" i="43"/>
  <c r="E33" i="43"/>
  <c r="E3" i="43"/>
  <c r="E4" i="43"/>
  <c r="E44" i="43"/>
  <c r="E36" i="43"/>
  <c r="E53" i="43"/>
  <c r="E2" i="43"/>
  <c r="E13" i="43"/>
  <c r="E21" i="43"/>
  <c r="E63" i="43"/>
  <c r="E26" i="43"/>
  <c r="E14" i="43"/>
  <c r="E12" i="43"/>
  <c r="E6" i="43"/>
  <c r="E7" i="43"/>
  <c r="E18" i="43"/>
  <c r="E37" i="43"/>
  <c r="E52" i="43"/>
  <c r="E30" i="43"/>
  <c r="E40" i="43"/>
  <c r="E16" i="43"/>
  <c r="E10" i="43"/>
  <c r="E70" i="43"/>
  <c r="E64" i="43"/>
  <c r="E62" i="43"/>
  <c r="E57" i="43"/>
  <c r="E3" i="28" l="1"/>
  <c r="E2" i="28"/>
  <c r="E34" i="45" l="1"/>
  <c r="E43" i="44"/>
  <c r="E77" i="43"/>
  <c r="E8" i="42"/>
  <c r="E7" i="41"/>
  <c r="E6" i="36" l="1"/>
  <c r="E11" i="36"/>
  <c r="E9" i="36"/>
  <c r="E8" i="24" l="1"/>
  <c r="E12" i="36" l="1"/>
  <c r="E4" i="28" l="1"/>
  <c r="E10" i="27" l="1"/>
  <c r="E94" i="10"/>
  <c r="E93" i="10"/>
  <c r="E92" i="10"/>
  <c r="E12" i="10"/>
  <c r="E7" i="10"/>
  <c r="E6" i="10"/>
  <c r="E5" i="10"/>
  <c r="E50" i="25"/>
  <c r="E2" i="36" l="1"/>
  <c r="E3" i="36"/>
</calcChain>
</file>

<file path=xl/sharedStrings.xml><?xml version="1.0" encoding="utf-8"?>
<sst xmlns="http://schemas.openxmlformats.org/spreadsheetml/2006/main" count="2601" uniqueCount="1819">
  <si>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</si>
  <si>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</si>
  <si>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</si>
  <si>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</si>
  <si>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</si>
  <si>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</si>
  <si>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</si>
  <si>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</si>
  <si>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</si>
  <si>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</si>
  <si>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</si>
  <si>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</si>
  <si>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</si>
  <si>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</si>
  <si>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</si>
  <si>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</si>
  <si>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</si>
  <si>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</si>
  <si>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</si>
  <si>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</si>
  <si>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</si>
  <si>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</si>
  <si>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</si>
  <si>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</si>
  <si>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</si>
  <si>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</si>
  <si>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</si>
  <si>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</si>
  <si>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</si>
  <si>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</si>
  <si>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</si>
  <si>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</si>
  <si>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</si>
  <si>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</si>
  <si>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</si>
  <si>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</si>
  <si>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</si>
  <si>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</si>
  <si>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</si>
  <si>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</si>
  <si>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</si>
  <si>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</si>
  <si>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</si>
  <si>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</si>
  <si>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</si>
  <si>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</si>
  <si>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</si>
  <si>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</si>
  <si>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</si>
  <si>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</si>
  <si>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</si>
  <si>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</si>
  <si>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</si>
  <si>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</si>
  <si>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</si>
  <si>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</si>
  <si>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</si>
  <si>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</si>
  <si>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</si>
  <si>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</si>
  <si>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</si>
  <si>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</si>
  <si>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</si>
  <si>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</si>
  <si>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</si>
  <si>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</si>
  <si>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</si>
  <si>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</si>
  <si>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</si>
  <si>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</si>
  <si>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</si>
  <si>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</si>
  <si>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</si>
  <si>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</si>
  <si>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</si>
  <si>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</si>
  <si>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</si>
  <si>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</si>
  <si>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</si>
  <si>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</si>
  <si>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</si>
  <si>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</si>
  <si>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</si>
  <si>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</si>
  <si>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</si>
  <si>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</si>
  <si>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</si>
  <si>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</si>
  <si>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</si>
  <si>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</si>
  <si>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</si>
  <si>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</si>
  <si>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</si>
  <si>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</si>
  <si>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</si>
  <si>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</si>
  <si>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</si>
  <si>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</si>
  <si>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</si>
  <si>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</si>
  <si>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</si>
  <si>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</si>
  <si>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</si>
  <si>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</si>
  <si>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</si>
  <si>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</si>
  <si>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</si>
  <si>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</si>
  <si>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</si>
  <si>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</si>
  <si>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</si>
  <si>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</si>
  <si>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</si>
  <si>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</si>
  <si>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</si>
  <si>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</si>
  <si>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</si>
  <si>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</si>
  <si>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</si>
  <si>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</si>
  <si>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</si>
  <si>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</si>
  <si>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</si>
  <si>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</si>
  <si>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</si>
  <si>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</si>
  <si>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</si>
  <si>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</si>
  <si>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</si>
  <si>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</si>
  <si>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</si>
  <si>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</si>
  <si>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</si>
  <si>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</si>
  <si>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</si>
  <si>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</si>
  <si>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</si>
  <si>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</si>
  <si>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</si>
  <si>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</si>
  <si>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</si>
  <si>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</si>
  <si>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</si>
  <si>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</si>
  <si>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</si>
  <si>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</si>
  <si>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</si>
  <si>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</si>
  <si>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</si>
  <si>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</si>
  <si>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</si>
  <si>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</si>
  <si>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</si>
  <si>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</si>
  <si>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</si>
  <si>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</si>
  <si>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</si>
  <si>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</si>
  <si>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</si>
  <si>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</si>
  <si>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</si>
  <si>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</si>
  <si>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</si>
  <si>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</si>
  <si>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</si>
  <si>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</si>
  <si>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</si>
  <si>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</si>
  <si>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</si>
  <si>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</si>
  <si>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</si>
  <si>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</si>
  <si>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</si>
  <si>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</si>
  <si>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</si>
  <si>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</si>
  <si>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</si>
  <si>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</si>
  <si>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</si>
  <si>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</si>
  <si>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</si>
  <si>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</si>
  <si>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</si>
  <si>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</si>
  <si>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</si>
  <si>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</si>
  <si>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</si>
  <si>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</si>
  <si>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</si>
  <si>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</si>
  <si>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</si>
  <si>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</si>
  <si>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</si>
  <si>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</si>
  <si>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</si>
  <si>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</si>
  <si>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</si>
  <si>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</si>
  <si>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</si>
  <si>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</si>
  <si>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</si>
  <si>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</si>
  <si>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</si>
  <si>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</si>
  <si>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</si>
  <si>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</si>
  <si>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</si>
  <si>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</si>
  <si>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</si>
  <si>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</si>
  <si>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</si>
  <si>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</si>
  <si>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</si>
  <si>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</si>
  <si>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</si>
  <si>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</si>
  <si>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</si>
  <si>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</si>
  <si>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</si>
  <si>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</si>
  <si>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</si>
  <si>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</si>
  <si>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</si>
  <si>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</si>
  <si>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</si>
  <si>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</si>
  <si>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</si>
  <si>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</si>
  <si>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</si>
  <si>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</si>
  <si>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</si>
  <si>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</si>
  <si>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</si>
  <si>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</si>
  <si>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</si>
  <si>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</si>
  <si>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</si>
  <si>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</si>
  <si>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</si>
  <si>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</si>
  <si>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</si>
  <si>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</si>
  <si>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</si>
  <si>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</si>
  <si>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</si>
  <si>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</si>
  <si>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</si>
  <si>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</si>
  <si>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</si>
  <si>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</si>
  <si>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</si>
  <si>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</si>
  <si>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</si>
  <si>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</si>
  <si>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</si>
  <si>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</si>
  <si>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</si>
  <si>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</si>
  <si>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</si>
  <si>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</si>
  <si>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</si>
  <si>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</si>
  <si>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</si>
  <si>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</si>
  <si>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</si>
  <si>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</si>
  <si>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</si>
  <si>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</si>
  <si>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</si>
  <si>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</si>
  <si>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</si>
  <si>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</si>
  <si>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</si>
  <si>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</si>
  <si>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</si>
  <si>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</si>
  <si>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</si>
  <si>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</si>
  <si>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</si>
  <si>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</si>
  <si>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</si>
  <si>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</si>
  <si>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</si>
  <si>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</si>
  <si>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</si>
  <si>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</si>
  <si>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</si>
  <si>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</si>
  <si>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</si>
  <si>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</si>
  <si>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</si>
  <si>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</si>
  <si>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</si>
  <si>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</si>
  <si>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</si>
  <si>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</si>
  <si>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</si>
  <si>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</si>
  <si>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</si>
  <si>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</si>
  <si>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</si>
  <si>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</si>
  <si>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</si>
  <si>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</si>
  <si>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</si>
  <si>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</si>
  <si>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</si>
  <si>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</si>
  <si>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</si>
  <si>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</si>
  <si>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</si>
  <si>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</si>
  <si>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</si>
  <si>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</si>
  <si>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</si>
  <si>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</si>
  <si>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</si>
  <si>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</si>
  <si>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</si>
  <si>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</si>
  <si>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</si>
  <si>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</si>
  <si>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</si>
  <si>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</si>
  <si>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</si>
  <si>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</si>
  <si>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</si>
  <si>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</si>
  <si>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</si>
  <si>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</si>
  <si>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</si>
  <si>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</si>
  <si>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</si>
  <si>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</si>
  <si>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</si>
  <si>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</si>
  <si>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</si>
  <si>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</si>
  <si>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</si>
  <si>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</si>
  <si>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</si>
  <si>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</si>
  <si>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</si>
  <si>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</si>
  <si>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</si>
  <si>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</si>
  <si>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</si>
  <si>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</si>
  <si>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</si>
  <si>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</si>
  <si>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</si>
  <si>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</si>
  <si>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</si>
  <si>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</si>
  <si>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</si>
  <si>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</si>
  <si>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</si>
  <si>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074590517804</t>
  </si>
  <si>
    <t>074590524017</t>
  </si>
  <si>
    <t>074590536355</t>
  </si>
  <si>
    <t>074590557121</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</si>
  <si>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</si>
  <si>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</si>
  <si>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</si>
  <si>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TCL</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</si>
  <si>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</si>
  <si>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</si>
  <si>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</si>
  <si>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</si>
  <si>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</si>
  <si>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</si>
  <si>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</si>
  <si>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</si>
  <si>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</si>
  <si>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</si>
  <si>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</si>
  <si>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</si>
  <si>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</si>
  <si>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</si>
  <si>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</si>
  <si>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</si>
  <si>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</si>
  <si>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</si>
  <si>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</si>
  <si>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</si>
  <si>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</si>
  <si>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</si>
  <si>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</si>
  <si>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</si>
  <si>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</si>
  <si>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</si>
  <si>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</si>
  <si>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</si>
  <si>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</si>
  <si>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</si>
  <si>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</si>
  <si>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</si>
  <si>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</si>
  <si>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</si>
  <si>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</si>
  <si>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</si>
  <si>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</si>
  <si>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</si>
  <si>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</si>
  <si>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</si>
  <si>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</si>
  <si>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</si>
  <si>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</si>
  <si>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</si>
  <si>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</si>
  <si>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</si>
  <si>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</si>
  <si>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</si>
  <si>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</si>
  <si>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SPRING</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</si>
  <si>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</si>
  <si>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</si>
  <si>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</si>
  <si>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</si>
  <si>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</si>
  <si>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</si>
  <si>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</si>
  <si>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074590541373</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</si>
  <si>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</si>
  <si>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Estufa de Piso ABBA 4 Puestos Gas Natural AT1013N N Negro</t>
  </si>
  <si>
    <t>ESTUFA HORNO,NATURAL,TORRE,NEGRO, Quemadores ALUMINIO 3 Quemadores Rápidos Y 1 Ultra Rapido, Acero Inoxidable, Frente:51Cm-Fondo:59,5Cm-Alto:90Cm</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</si>
  <si>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</si>
  <si>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</si>
  <si>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</si>
  <si>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</si>
  <si>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</si>
  <si>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</si>
  <si>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</si>
  <si>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</si>
  <si>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</si>
  <si>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</si>
  <si>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7708228051547</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</si>
  <si>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</si>
  <si>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</si>
  <si>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</si>
  <si>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</si>
  <si>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</si>
  <si>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</si>
  <si>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</si>
  <si>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</si>
  <si>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</si>
  <si>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</si>
  <si>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</si>
  <si>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</si>
  <si>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</si>
  <si>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</si>
  <si>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</si>
  <si>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</si>
  <si>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</si>
  <si>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</si>
  <si>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</si>
  <si>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</si>
  <si>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</si>
  <si>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</si>
  <si>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</si>
  <si>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</si>
  <si>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</si>
  <si>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</si>
  <si>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</si>
  <si>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</si>
  <si>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</si>
  <si>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</si>
  <si>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</si>
  <si>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</si>
  <si>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</si>
  <si>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</si>
  <si>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</si>
  <si>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</si>
  <si>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</si>
  <si>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</si>
  <si>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</si>
  <si>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</si>
  <si>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</si>
  <si>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</si>
  <si>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</si>
  <si>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</si>
  <si>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</si>
  <si>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</si>
  <si>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</si>
  <si>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</si>
  <si>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</si>
  <si>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</si>
  <si>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</si>
  <si>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</si>
  <si>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</si>
  <si>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</si>
  <si>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</si>
  <si>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</si>
  <si>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</si>
  <si>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</si>
  <si>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</si>
  <si>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</si>
  <si>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</si>
  <si>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</si>
  <si>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</si>
  <si>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</si>
  <si>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</si>
  <si>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</si>
  <si>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</si>
  <si>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</si>
  <si>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</si>
  <si>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</si>
  <si>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</si>
  <si>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</si>
  <si>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</si>
  <si>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</si>
  <si>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</si>
  <si>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</si>
  <si>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</si>
  <si>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</si>
  <si>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</si>
  <si>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</si>
  <si>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</si>
  <si>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</si>
  <si>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</si>
  <si>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</si>
  <si>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</si>
  <si>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</si>
  <si>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</si>
  <si>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</si>
  <si>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</si>
  <si>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</si>
  <si>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</si>
  <si>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</si>
  <si>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</si>
  <si>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</si>
  <si>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</si>
  <si>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</si>
  <si>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</si>
  <si>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</si>
  <si>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</si>
  <si>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</si>
  <si>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</si>
  <si>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</si>
  <si>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</si>
  <si>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</si>
  <si>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</si>
  <si>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</si>
  <si>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</si>
  <si>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</si>
  <si>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</si>
  <si>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</si>
  <si>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</si>
  <si>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</si>
  <si>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</si>
  <si>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</si>
  <si>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</si>
  <si>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</si>
  <si>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</si>
  <si>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</si>
  <si>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</si>
  <si>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</si>
  <si>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</si>
  <si>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</si>
  <si>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</si>
  <si>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</si>
  <si>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</si>
  <si>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</si>
  <si>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</si>
  <si>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7702484224646</t>
  </si>
  <si>
    <t>Vajilla 4/16 Naia</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</si>
  <si>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</si>
  <si>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</si>
  <si>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</si>
  <si>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</si>
  <si>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</si>
  <si>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</si>
  <si>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</si>
  <si>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</si>
  <si>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</si>
  <si>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</si>
  <si>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</si>
  <si>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</si>
  <si>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</si>
  <si>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</si>
  <si>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</si>
  <si>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</si>
  <si>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</si>
  <si>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</si>
  <si>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</si>
  <si>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</si>
  <si>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</si>
  <si>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</si>
  <si>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</si>
  <si>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</si>
  <si>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</si>
  <si>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</si>
  <si>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</si>
  <si>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</si>
  <si>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</si>
  <si>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</si>
  <si>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</si>
  <si>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</si>
  <si>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</si>
  <si>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</si>
  <si>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</si>
  <si>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</si>
  <si>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</si>
  <si>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</si>
  <si>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</si>
  <si>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</si>
  <si>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</si>
  <si>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</si>
  <si>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</si>
  <si>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</si>
  <si>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</si>
  <si>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</si>
  <si>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</si>
  <si>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</si>
  <si>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</si>
  <si>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</si>
  <si>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</si>
  <si>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</si>
  <si>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</si>
  <si>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</si>
  <si>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</si>
  <si>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</si>
  <si>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</si>
  <si>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</si>
  <si>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</si>
  <si>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</si>
  <si>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</si>
  <si>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</si>
  <si>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</si>
  <si>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</si>
  <si>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</si>
  <si>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</si>
  <si>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</si>
  <si>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</si>
  <si>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</si>
  <si>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</si>
  <si>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</si>
  <si>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</si>
  <si>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</si>
  <si>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</si>
  <si>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</si>
  <si>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</si>
  <si>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</si>
  <si>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</si>
  <si>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</si>
  <si>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</si>
  <si>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</si>
  <si>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</si>
  <si>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</si>
  <si>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</si>
  <si>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</si>
  <si>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</si>
  <si>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</si>
  <si>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PANASONIC</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</si>
  <si>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</si>
  <si>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</si>
  <si>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</si>
  <si>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</si>
  <si>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</si>
  <si>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</si>
  <si>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</si>
  <si>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</si>
  <si>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</si>
  <si>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</si>
  <si>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</si>
  <si>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</si>
  <si>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</si>
  <si>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</si>
  <si>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</si>
  <si>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</si>
  <si>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</si>
  <si>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</si>
  <si>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</si>
  <si>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</si>
  <si>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</si>
  <si>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</si>
  <si>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</si>
  <si>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</si>
  <si>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</si>
  <si>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</si>
  <si>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</si>
  <si>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</si>
  <si>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</si>
  <si>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</si>
  <si>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</si>
  <si>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Cocinetas Gas Quemador Lamina</t>
  </si>
  <si>
    <t>COCINETA GAS NATURAL, PORCELANIZADA MOTEADA, 2 puestos, Un puesto rápido y otro Ultra rapido,Frente:55,5Cm-Fondo:33,5Cm-Alto:11Cm; QUEMADORES LAMINA.</t>
  </si>
  <si>
    <t>7705946162807</t>
  </si>
  <si>
    <t>Horno Microondas KALLEY K-MW09G</t>
  </si>
  <si>
    <t>Capacidad 0.9 (Pies)
Niveles de Cocción 10
COLOR Gris
Dimensiones 48.5 x 41 x 29.3 (AnchoxAltoxFondo) cm
Función de Inicio Rápido SÍ
Función Dorar SÍ
Potencia de Cocción 800W
Garantía 24 meses</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</si>
  <si>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</si>
  <si>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</si>
  <si>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</si>
  <si>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</si>
  <si>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</si>
  <si>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</si>
  <si>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</si>
  <si>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</si>
  <si>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</si>
  <si>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</si>
  <si>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</si>
  <si>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</si>
  <si>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</si>
  <si>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</si>
  <si>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</si>
  <si>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</si>
  <si>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</si>
  <si>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</si>
  <si>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</si>
  <si>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</si>
  <si>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</si>
  <si>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</si>
  <si>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</si>
  <si>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</si>
  <si>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</si>
  <si>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</si>
  <si>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</si>
  <si>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</si>
  <si>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</si>
  <si>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</si>
  <si>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</si>
  <si>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</si>
  <si>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</si>
  <si>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</si>
  <si>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</si>
  <si>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</si>
  <si>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</si>
  <si>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</si>
  <si>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</si>
  <si>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</si>
  <si>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</si>
  <si>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</si>
  <si>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</si>
  <si>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</si>
  <si>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</si>
  <si>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</si>
  <si>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</si>
  <si>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</si>
  <si>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</si>
  <si>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</si>
  <si>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</si>
  <si>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</si>
  <si>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</si>
  <si>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</si>
  <si>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</si>
  <si>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</si>
  <si>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</si>
  <si>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</si>
  <si>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</si>
  <si>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</si>
  <si>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</si>
  <si>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</si>
  <si>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</si>
  <si>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</si>
  <si>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</si>
  <si>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</si>
  <si>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</si>
  <si>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</si>
  <si>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</si>
  <si>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</si>
  <si>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</si>
  <si>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</si>
  <si>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</si>
  <si>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</si>
  <si>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</si>
  <si>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</si>
  <si>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</si>
  <si>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</si>
  <si>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</si>
  <si>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</si>
  <si>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</si>
  <si>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</si>
  <si>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</si>
  <si>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</si>
  <si>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</si>
  <si>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</si>
  <si>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</si>
  <si>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</si>
  <si>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</si>
  <si>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</si>
  <si>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</si>
  <si>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</si>
  <si>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</si>
  <si>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</si>
  <si>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</si>
  <si>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</si>
  <si>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</si>
  <si>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</si>
  <si>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</si>
  <si>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</si>
  <si>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</si>
  <si>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</si>
  <si>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7704353418637</t>
  </si>
  <si>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</si>
  <si>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</si>
  <si>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</si>
  <si>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</si>
  <si>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</si>
  <si>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</si>
  <si>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</si>
  <si>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</si>
  <si>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</si>
  <si>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</si>
  <si>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</si>
  <si>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</si>
  <si>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</si>
  <si>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</si>
  <si>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</si>
  <si>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</si>
  <si>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</si>
  <si>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</si>
  <si>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</si>
  <si>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</si>
  <si>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</si>
  <si>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</si>
  <si>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</si>
  <si>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</si>
  <si>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</si>
  <si>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</si>
  <si>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</si>
  <si>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</si>
  <si>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</si>
  <si>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</si>
  <si>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</si>
  <si>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</si>
  <si>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</si>
  <si>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</si>
  <si>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</si>
  <si>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</si>
  <si>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</si>
  <si>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</si>
  <si>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</si>
  <si>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</si>
  <si>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</si>
  <si>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</si>
  <si>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</si>
  <si>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</si>
  <si>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</si>
  <si>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</si>
  <si>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</si>
  <si>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</si>
  <si>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</si>
  <si>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</si>
  <si>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</si>
  <si>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</si>
  <si>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</si>
  <si>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</si>
  <si>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</si>
  <si>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</si>
  <si>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</si>
  <si>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</si>
  <si>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</si>
  <si>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</si>
  <si>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</si>
  <si>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</si>
  <si>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</si>
  <si>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</si>
  <si>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</si>
  <si>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</si>
  <si>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</si>
  <si>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</si>
  <si>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</si>
  <si>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</si>
  <si>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</si>
  <si>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</si>
  <si>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</si>
  <si>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</si>
  <si>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</si>
  <si>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</si>
  <si>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</si>
  <si>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</si>
  <si>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</si>
  <si>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</si>
  <si>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</si>
  <si>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</si>
  <si>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</si>
  <si>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</si>
  <si>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</si>
  <si>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</si>
  <si>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</si>
  <si>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</si>
  <si>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</si>
  <si>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</si>
  <si>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</si>
  <si>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</si>
  <si>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</si>
  <si>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</si>
  <si>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LENOVO</t>
  </si>
  <si>
    <t>197530283857</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</si>
  <si>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</si>
  <si>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197528006529</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</si>
  <si>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</si>
  <si>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053891176064</t>
  </si>
  <si>
    <t>Sanduchera OSTER Tipo Panini Compacta 2204949 Negra</t>
  </si>
  <si>
    <t>Conectividad
Fuentes de Alimentacion de Energia
Energía Eléctrica 
Tipos de Puertos Entradas y Salidas
No Tiene 
Opciones de Conectividad
No Tiene/ No Aplica 
Características Técnicas
Potencia
750 Vatios 
Voltaje
Rango entre 110 V y 120 V 
Tipo de Termostato
Automático 
Características Físicas
Tonalidad de Color
Negro 
Tipo de Producto
Panini Grill 
Tipo de Placa
Tipo Parrilla 
Material Exterior
Plástico 
Material de la Placa
Antiadherente 
No. Puestos
2 Puestos 
Detalles del Producto
Almacenamiento del Cable
Externo Enrollable 
Caracteristicas Especiales
Luz Indicadora de Temperatura 
Material Exterior que No se Caliente 
Información Adicional Relevante
Linea Modelo Referencia
CKSTSM400-013 
Garantía
12  Meses</t>
  </si>
  <si>
    <t>197532269811</t>
  </si>
  <si>
    <t>Computador Portatil Lenovo
Version sistema operativo: Windows 11
Capacidad disco duro: Estado Solido SSD 512 GB 
Memoria RAM: 8 GB
Procesador y modelo: Intel® Core™ i5-12450H
Tamaño y resolucion pantalla: 14" FHD
Tarjeta grafica: Integrada
Color:  Artic Grey (Gris)
Duracion aprox bateria: 9 Hrs
Garantia: 12 meses con Lenovo Colombia
Incluye: Cargador</t>
  </si>
  <si>
    <t>197532261303</t>
  </si>
  <si>
    <t>Computador Portatil Lenovo
Version sistema operativo: Windows 11
Capacidad disco duro: Estado Solido SSD 512 GB 
Memoria RAM: 8 GB
Procesador y modelo: intel® Core™ i3-N305
Tamaño y resolucion pantalla: 15,6" FHD
Tarjeta grafica: Integrada
Color:  Artic Grey
Duracion aprox bateria: 9 Hrs
Garantia: 12 meses con Lenovo Colombia
Incluye: Cargador</t>
  </si>
  <si>
    <t>037431883018</t>
  </si>
  <si>
    <t>Máquina De Coser Singer Facilita Pro 4423</t>
  </si>
  <si>
    <t>Características del producto
Tipo de uso: Doméstica
Tipo de enhebrador: Automático
Cantidad de puntos: 22
Tipo de máquina: Recta
Características generales
Marca
Singer
Modelo
FacilitaPro4423
Costura
Con ojal automático
Sí
Cantidad de puntadas
22
Principales estilos de costuras
Botonera, Sobrehilado, Punto decorativo, Punto invisible, Tres puntos, Zigzag, Bordadora, Quilting, Recta
Accesorios
Accesorios incluidos
Destornillador, Abreojales, Agujas, Cepillo, 5 prensatelas, Guía de costura, Fieltro, Sujetador de bobina, Bobinas, Manual, Pedal de control, Pin de bobina adicional, Cubierta, Porta bobina adicional
Especificaciones
Tipos de máquinas
Recta
Tipo de uso
Doméstica
Con cortador de hilo
Sí
Es mini
No
Tipo de enhebrador
Automático
Otros
Peso
8 kg</t>
  </si>
  <si>
    <t>037431887511</t>
  </si>
  <si>
    <t>Máquina manual SINGER de costura básica Doméstica Blanco</t>
  </si>
  <si>
    <t>Especificaciones
Conectividad
Fuentes de Alimentacion de Energia
Pilas Alcalinas 
Tipos de Puertos Entradas y Salidas
No Tiene 
Opciones de Conectividad
No Tiene/ No Aplica 
Características Técnicas
Voltaje
No Aplica 
Puntadas Por Minuto
60  Puntadas
Tipo de Enhebrador
Manual 
Tipo de Ojales
Cuatro Pasos 
Características Físicas
Tonalidad de Color
Blanco | Rojo 
Detalles del Producto
Almacenamiento del Cable
Ninguno 
Tipo de Producto
Domestica Mecánica 
Caracteristicas Especiales
Largo de Puntada Preestablecido 
Información Adicional Relevante
Linea Modelo Referencia
Máquina manual de costura básica SINGER® 
Qué incluye el producto
Hilo, Bobinas, Agujas, Enhebrador manual, Un porta carrete 
Garantía
-1  Meses</t>
  </si>
  <si>
    <t>7393033100889</t>
  </si>
  <si>
    <t>MAQUINA DE COSER FACILITA PRO 4432 GRIS</t>
  </si>
  <si>
    <t>Marca: SInger
- Ojal en 1 pasos.
- Cuenta con enhebrador automático
- Cuenta con puntadas para telas elásticas.
- Motor de alta resistencia y estructura metálica
- Ideal para trabajos pesados y mayor rapidez de costura.
- Máquina de 32 puntadas para 110 diferentes aplicaciones.
CARACTERISTICAS: 
Máquina portátil de uso rudo - Fácil de transportar, se coloca en cualquier superficie plana.
Estructura metálica - La estructura interna de metal le da a la máquina una gran resistencia y estabilidad en la costura.
Motor de alta resistencia - Ideal para trabajos pesados, mayor rapidez de costura.
Brazo libre - Con sólo quitar la extensión de la base, hace más fácil la costura de mangas, puños o cualquier tipo de prendas tubulares o pequeñas
32 puntadas - Para crear 110 aplicaciones de puntadas y un sinfín de posibilidades.
Devanador automático - Permite llenar la bobina de hilo fácil y rápidamente, deslizando a la derecha el devanador. Volante - Permite subir y bajar la aguja.
Selector de largo de puntada - Selecciona el largo ideal para el tipo de costura deseado, te permite realizar diferentes funciones y puntadas flexibles.
Selector de ancho de puntada - Ajusta el ancho de la puntada dependiendo lo que desee realizar.
Regulador de tensión de hilo manual - Ajusta manualmente la tensión del hilo de acuerdo al tipo de hilo y tela que se utilice.
Sistema de bobina horizontal - Sistema de fácil colocación de bobina que te permite realizar anchos de hasta 6mm.
Porta carrete horizontal - Desenrolla el hilo de manera uniforme, mejorando la calidad de las puntadas.
Presión del prensatelas - Ajusta la presión del prensatelas de manera automática de acuerdo al grosor de la tela que se utilice, además cuenta con un calibrador de presión manual.
Guía de fácil enhebrado - Permite enhebrar el hilo fácil y correctamente.
Cortahilo lateral - Basta estirar el hilo y pasarlo por la ranura lateral para cortarlo, evita el uso de tijeras.
Luz LED - Ilumina el área de costura, se mantiene siempre brillante y no disminuye su intensidad
Selector de puntadas - Su perilla ilustrativa, facilita la selección de la puntada deseada.
Palanca de retroceso - Remata la costura al principio y al final evitando que se descosa.
Ojalador en 1 paso - Con sólo colocar el botón en la guía del prensatelas, automáticamente lo medirá y realizará el ojal en un paso.
3 posiciones de aguja - Facilita la costura en botones, cierres y pespunte.
Enhebrador automático - Coloca el hilo en el enhebrador automático y jálalo, para un enhebrado fácil y rápido.
Dientes retráctiles - Con sólo accionar la palanca podrás ocultar los dientes, y así realizar bordado libre y costura de botón.
Ajuste de densidad de ojal - Te permite graduar manualmente la densidad del ojal.
Área de costura metálica - Brinda mayor estabilidad al coser y facilita el deslizamiento de la tela.
Placa transparente - En todo momento tienes el control de hilo de la bobina gracias a la cubierta transparente.
ACCESORIOS
Prensatelas para usos múltiples
Prensatelas para cierre
Prensatelas para botón
Prensatelas para ojal
Guía de acolchado
Paquete de agujas</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</si>
  <si>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</si>
  <si>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</si>
  <si>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</si>
  <si>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8806095483030</t>
  </si>
  <si>
    <t>7705946479677</t>
  </si>
  <si>
    <t>7705946171083</t>
  </si>
  <si>
    <t>7705946250337</t>
  </si>
  <si>
    <t>7701023776424</t>
  </si>
  <si>
    <t>7705946171076</t>
  </si>
  <si>
    <t>Base Fija Kalley TV 32" a 55"</t>
  </si>
  <si>
    <t xml:space="preserve">· Soporta TV: 32” - 55” Pantalla Plana
· Cumple VESA: 200x200, 400x200, 300x300,400x400
· Perfil: 22mm
· Capacidad de Carga Max: 40 Kg / 88 Lbs
· Incluye nivel 
</t>
  </si>
  <si>
    <t>Base Fija Kalley 37" a 70" Negra</t>
  </si>
  <si>
    <t>Soporte para televisor en material de hierro, color negro. 
Incluye set de tornillos. 
Soporte de fácil manipulación e instalación. 
Soporte fijo.
No es compátible con TVs Curvos 
Perfil o distancia desde el soporte hacia la pared, es de 50mm. 
Peso máximo soportado: 35Kg / 77lbs
Inclinación -10° - +5° 
Medidas VESA compatibles: 200x200, 300x200, 300x300, 400x200, 400x300, 400x400 y 600x400
Ideal para Televisores con pantalla de 37"" a 70"" 
Garantía de 1 año"</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</si>
  <si>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</si>
  <si>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</si>
  <si>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Base KALLEY BrazoFlex 23"a 55"</t>
  </si>
  <si>
    <t xml:space="preserve">Diseñado para sostener un televisor pantalla plana entre 23 y 55 pulgadas,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</si>
  <si>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7701023190701</t>
  </si>
  <si>
    <t>Kalley Licuadora K-LPP40S</t>
  </si>
  <si>
    <t>Amplio vaso plástico de M19 Lts
- Potencia 400w
- 2 velocidades y pulso
- 2 años de garantía</t>
  </si>
  <si>
    <t>7705946397421</t>
  </si>
  <si>
    <t>Licuadora KALLEY de Perilla K-MLP5PSS Negro</t>
  </si>
  <si>
    <t>Licuadora Kalley K-MLP5PSS,  5 velocidades + pulso,vaso plástico,Cuerpo plastico y acero inoxidable,Microsuiche de seguridad,Capacidad 1,5 Litros,Potencia 500w.</t>
  </si>
  <si>
    <t>050875823129</t>
  </si>
  <si>
    <t>Licuadora BLACK+DECKER DuraPro BLBD210GR Rojo</t>
  </si>
  <si>
    <t>Licuadora BLACK+DECKER Duro Pro BLBD210GR Rojo, 550 watts de potencia, Vaso de vidrio de 1,25 lts, Tapa con doble apertura, 4 cuchillas en acero inoxidable Y 10 velocidades + funcion de pulso</t>
  </si>
  <si>
    <t>7705946204552</t>
  </si>
  <si>
    <t>Licuadora Personal High Mix Kalley K-MVL700</t>
  </si>
  <si>
    <t>Potencia 700 W
Tipo de control - Atomática
Acero inoxidable
Numero de Aspas: 1 de 6 aspas / 1 de 2 aspas
Capacidad 0.35L / 0.7L + Recipiente Deportivo</t>
  </si>
  <si>
    <t>034264411883</t>
  </si>
  <si>
    <t>Batidor OSTER Picatodo 2612 Blanco</t>
  </si>
  <si>
    <t>MARCA OSTER
Tipo de Batidora DE MANO
Garantía 12 meses
Otros Medidas (Ancho x Alto x Largo): 26 x 38.1 x 15.5 cms</t>
  </si>
  <si>
    <t>053891143820</t>
  </si>
  <si>
    <t>Batidora de Mano y Pedestal OSTER + Turbo 2121775 Blanco</t>
  </si>
  <si>
    <t>Especificaciones
Detalles del Producto
Tipo de Producto
De Pedestal 
Almacenamiento del Cable
Externo Enrollable 
Características Técnicas
Capacidad del Tazon
3.7  Litros
No. Velocidades
6  Velocidades
Potencia
250 
Voltaje
Rango entre 110 V y 120 V 
Opciones de Conectividad
Conexión Con Cable 
Características Físicas
Material del Tazon
Vidrio 
Conectividad
Tipos de Puertos Entradas y Salidas
No Tiene 
Información Básica
Fuentes de Alimentacion de Energia
Energía Eléctrica 
Linea Modelo Referencia
2121775 
Tonalidad de Color
Blanco 
Información Adicional Relevante
Observaciones Adicionales
Funcion Turbo para una Potencia Adicional en susu recetas favoritas 
Garantía
12  Meses</t>
  </si>
  <si>
    <t>7701023835923</t>
  </si>
  <si>
    <t>Exprimidor Jugos KALLEY K-J150</t>
  </si>
  <si>
    <t>REFERENCIA K-J150
Potencia del Motor 30 W
Doble Rotación SI
Capacidad (Lt) 1
MATERIAL Plástico</t>
  </si>
  <si>
    <t>7700149140034</t>
  </si>
  <si>
    <t>Freidora de Aire KALLEY Dual 7.6 Litros K-MAFD Negro</t>
  </si>
  <si>
    <t>Freidora Dual K-MAFD, Cestas individuales con capacidad máx. de 3.8L, Temperatura hasta 210°C para variedad en recetas, 6 funciones predeterminadas para seleccionar tu favorita, Mangos seguros y Temporizador de 60 minutos para distintas recetas</t>
  </si>
  <si>
    <t>7700149140027</t>
  </si>
  <si>
    <t>Freidora de Aire KALLEY 6.3 Litros K-MAF6 Negro</t>
  </si>
  <si>
    <t>Freidora 6L K-MAF6, Capacidad máx. de 6.3Litros para grandes preparaciones, Temperatura hasta 200°C para variedad en recetas, Cesta con rejilla antiadherente para fácil limpieza, Mango frío al tacto para mayor seguridad y Temporizador de 60 minutos para distintas recetas</t>
  </si>
  <si>
    <t>7705946991070</t>
  </si>
  <si>
    <t>Horno Microondas KALLEY 0.7 Pies K-MW07BL Blanco</t>
  </si>
  <si>
    <t xml:space="preserve">Horno Microondas KALLEY 0.7 Pies K-MW07BL Blanco, potencia de 700W que te brinda mayor rapidez para cocinar en menor tiempo. Cuenta con 9 niveles de cocción rápida y 6 programas predeterminados para que selecciones y cocines a la temperatura y tiempos adecuados tus recetas favoritas y sorprendas a tu familia. También cuenta con las opciones de descongelar por tiempo y por peso, niveles de potencia que varían entre 0 y 10, y su capacidad de 20 litros
</t>
  </si>
  <si>
    <t>7705946991063</t>
  </si>
  <si>
    <t>Horno Microondas KALLEY 0.7 Pies K-MW07BN Negro</t>
  </si>
  <si>
    <t xml:space="preserve">Horno Microondas KALLEY 0.7 Pies K-MW07BN Negro, potencia de 700W que te brinda mayor rapidez para cocinar en menor tiempo. Cuenta con 9 niveles de cocción rápida y 6 programas predeterminados para que selecciones y cocines a la temperatura y tiempos adecuados tus recetas favoritas y sorprendas a tu familia. También cuenta con las opciones de descongelar por tiempo y por peso, niveles de potencia que varían entre 0 y 10, y su capacidad de 20 litros
</t>
  </si>
  <si>
    <t>7705946173858</t>
  </si>
  <si>
    <t>Horno Microondas KALLEY K-MW07N</t>
  </si>
  <si>
    <t>Capacidad 0.7 Pies
Niveles de Cocción 10
COLOR Gris
Dimensiones 44 x 32.4 x 25.8cm (AnchoxAltoxFondo) cm
Función de Inicio Rápido SÍ
Función Dorar NO
Potencia de Cocción 700W
Garantía 24 meses</t>
  </si>
  <si>
    <t>7705946244428</t>
  </si>
  <si>
    <t>Horno Microondas KALLEY 1.1 K-MW11G</t>
  </si>
  <si>
    <t>Capacidad 1.1 Pies
Niveles de Cocción 10
COLOR Gris
DIMENSIONES 51 x 39 x 31 (Ancho x Alto x Fondo) cm
Función de Inicio Rápido SÍ
Función Dorar SÍ
Potencia de Cocción 1100W
GARANTÍA 24 meses</t>
  </si>
  <si>
    <t>7861106387258</t>
  </si>
  <si>
    <t>Horno Microondas ELECTROLUX 0.6 EMDO17 Blanco</t>
  </si>
  <si>
    <t>Horno Microondas ELECTROLUX 0.6 EMDO17 Blanco
0.6 pies cubicos
Función descongelar por tipo de alimento
Función elimina olor
Menú para Niños
Menú Favoritos</t>
  </si>
  <si>
    <t>053891144292</t>
  </si>
  <si>
    <t xml:space="preserve">Plancha de Ropa OSTER Vapor 2122068 Rosado </t>
  </si>
  <si>
    <t>Plancha de Ropa OSTER Vapor 2122068 Rosado</t>
  </si>
  <si>
    <t>053891153911</t>
  </si>
  <si>
    <t>Plancha de Ropa OSTER vapor variable y antiadherente 2140005 Gris</t>
  </si>
  <si>
    <t>023108807708</t>
  </si>
  <si>
    <t>PlanRp T-FAL Vap UltraglisP"Rj</t>
  </si>
  <si>
    <t xml:space="preserve">Especificaciones
Conectividad
Fuentes de Alimentacion de Energia
Energía Eléctrica 
Tipos de Puertos Entradas y Salidas
No Tiene 
Opciones de Conectividad
No Tiene/ No Aplica 
Características Técnicas
Potencia
1800 Watts 
Voltaje
Rango entre 110 V y 120 V 
Capacidad Tanque Agua
270  Mililitros
Salidas de Vapor
96  Salidas
Características Físicas
Tonalidad de Color
Vinotinto 
Ancho
14  Centímetros
Alto
16  Centímetros
Fondo
30  Centímetros
Control de Temperatura
Manual 
Material de la Base o Suela
Durilium Airglide 
Peso de La Plancha
1.6  Kilogramos
Detalles del Producto
Almacenamiento del Cable
Externo Enrollable 
Tipo de Producto
Horizontal Vapor 
Caracteristicas Especiales
Función de Auto Apagado 
Rociador 
Sistema de Limpieza Anticalcario </t>
  </si>
  <si>
    <t>050875818354</t>
  </si>
  <si>
    <t>Picatodo B+D HC150B 1.5 Tazas Negro</t>
  </si>
  <si>
    <t xml:space="preserve">Capacidad (lts): 1.5
No. Velocidades: 1
Servicios: Boton Pulso
Potencia (Watts)s: 70
</t>
  </si>
  <si>
    <t>050875818361</t>
  </si>
  <si>
    <t>Procesador de Alimentos BLACK+DECKER One Touch HC3000B Picatodo Negro</t>
  </si>
  <si>
    <t xml:space="preserve">Especificaciones
Conectividad
Fuentes de Alimentacion de Energia
Energía Eléctrica 
Tipos de Puertos Entradas y Salidas
No Tiene 
Opciones de Conectividad
Conexión Con Cable 
Características Técnicas
Voltaje
Rango entre 110 V y 120 V 
Capacidad
3  Tazas
No. Velocidades
1  Velocidades
No. Aspas
2  Aspas
Características Físicas
Tonalidad de Color
Negro 
Detalles del Producto
Almacenamiento del Cable
Externo Enrollable 
Funcionalidades
Picar 
Triturar </t>
  </si>
  <si>
    <t>7702073314000</t>
  </si>
  <si>
    <t>Vent 2en1 SAMURAI AIRPR "BAA</t>
  </si>
  <si>
    <t>Marca: Samurai
- Garantía: 24 meses
- Tipo de Ventilador:2 en 1
- Potencia del Motor: 40 watts
- Tanaño Aspas: 16 Pulgadas
- Material Ventilador Plástico
- Cuenta con oscilación horizontal e inclinación vertical</t>
  </si>
  <si>
    <t>7705946735360</t>
  </si>
  <si>
    <t>Waflera giratoria KALLEY K-WM1</t>
  </si>
  <si>
    <t>Waflera Giratoria Kalley K-WM1, Capacidad: 1 Waffle, 1000W de Potencia, Perilla para control de temperatura, Rotación 180°, Indicadores Led (rojo y verde), Bandeja para residuos.</t>
  </si>
  <si>
    <t>7705946992473</t>
  </si>
  <si>
    <t>Wafflera Disney Negra K-DWM1N</t>
  </si>
  <si>
    <t>Wafflera Disney Negra K-DWM1N, Capacidad: 1 Waffle, 1000W de Potencia, Perilla para control de temperatura, Rotación 180°, Indicadores Led (rojo y verde), Bandeja para residuos.</t>
  </si>
  <si>
    <t>7705946999892</t>
  </si>
  <si>
    <t>Olla a Presión KALLEY 6 Litros K-OPAL6</t>
  </si>
  <si>
    <t>Olla Presion Kalley 6 Litros Cierre Externo, 3 Valvulas De Seguridad.</t>
  </si>
  <si>
    <t>7702073030559</t>
  </si>
  <si>
    <t>Olla a Presión IMUSA Maxi 4 Litros Cierre Interno</t>
  </si>
  <si>
    <t>Especificaciones
Características Físicas
Sistema de Apertura y Cierre
Interno 
Piezas que incluye
1 Olla a presión 4 Litros + 1 Tapa de Olla a presión 
Medidas en diámetro (En Cm)
23  Centímetros
Capacidad
4  Litros
Espesor de la Olla
2.5  Milimetros
Material de la Tapa
Aluminio 
Material Interior
Aluminio 
Material del Mango
Plastico 
Material
Aluminio 
Características Técnicas
No. Sistemas de Seguridad
2  Sistemas
No. Niveles de Liberacion Controlada de Presion
1  Niveles
Grados que Soporta
200  Grados</t>
  </si>
  <si>
    <t>7702073129048</t>
  </si>
  <si>
    <t>Termo Imusa Liso 1 Litros 12904</t>
  </si>
  <si>
    <t xml:space="preserve"> Ideal para bebidas calientes, diseñado para almacenar, conservar y transportar diferentes bebidas.
- Conservan la temperatura por 10 horas tanto de bebidas frías como calientes
- Material: plástico, polipropileno
- Capacidad de 1 Litro</t>
  </si>
  <si>
    <t>7702484176716</t>
  </si>
  <si>
    <t>Vajilla CORONA Malaya 4 Puestos/16 Piezas</t>
  </si>
  <si>
    <t>Caracteristicas Especiales Apto para Microondas 
Tipo de Producto Juegos de Vajillas 
Incluye 4 Platos pandos de 24 cm|4 Platos hondos cazuelo de 537 cc|4 Pocillos de 230 cc|4 Platos Té 14.5 cc 
Número de Piezas 16  Piezas
Número de Puestos 4  Puestos</t>
  </si>
  <si>
    <t>7706060012764</t>
  </si>
  <si>
    <t>ST 400-5N N QL</t>
  </si>
  <si>
    <t>ESTUFA MESA, PLANA SELLADA, NATURAL, MESA ACERO INOX, TORRE, COLOR NEGRO, 4puestos: 3 Quemadores rápidos y 1 Ultra rapido,Frente:51Cm-Fondo:58Cm-Alto:13,4Cm; QUEMADORES ELÁMINA.</t>
  </si>
  <si>
    <t>7706060012030</t>
  </si>
  <si>
    <t>ESTUFA DE MESA ABBA ST4005 4 PUESTOS GAS NATURAL QA</t>
  </si>
  <si>
    <t>ESTUFA MESA, PLANA SELLADA, NATURAL, MESA ACERO INOX, TORRE, COLOR NEGRO, 4puestos: 3 Quemadores rápidos y 1 Ultra rapido,Frente:51Cm-Fondo:58Cm-Alto:13,4Cm; QUEMADORES EN ALUMINIO.</t>
  </si>
  <si>
    <t>7706060021308</t>
  </si>
  <si>
    <t>Estufa de Piso Abba 20" 4 Puestos Gas Propano Negro AT1013NGP</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</si>
  <si>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</si>
  <si>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7705946478762</t>
  </si>
  <si>
    <t>Lavadora KALLEY Semi automática Carga Superior 13 Kilos K-LDT13K Blanca</t>
  </si>
  <si>
    <t xml:space="preserve">Especificaciones
Dimensiones
Medidas Externas (Ancho x Alto x Fondo)
87 x 95,7 x 51,2 Centímetros 
Ancho o Frente Externo
87  Centímetros
Alto Externo
95.7  Centímetros
Fondo Externo
51.2  Centímetros
Características Técnicas
Consumo Minimo Energetico
2  kWh/Mes
Eficiencia Energetica
A 
Voltaje
Rango entre 110 V y 120 V 
Capacidad Carga Lavado
13  Kilogramos
Tipo de Alimentacion de La lavadora
Energía Eléctrica 
Capacidad Carga Lavado
29  Libras
Tipo de Alimentacion de La Secadora
No Aplica 
Capacidad Carga Secado
4.6  Kilogramos
Capacidad Carga Secado
10  Libras
Programas de Lavado
2  Ciclos
Programas de Secado
1  Ciclos
Niveles de Agua
1 
Sistema de Seleccion de Agua
Manual 
Material de la Tina
Polietileno 
Tipo de Motor de la Lavadora Secadora
Polea Convencional 
Características Físicas
Tonalidad de Color
Blanco 
Tipo de Producto
Lavadora Carga Superior 
Tipo de Panel de Control
Manual 
Información Adicional Relevante
Garantía
12  Meses
Garantia del Motor de la Lavadora o Secadora
12  Meses
Garantia del Panel de Control
12  Meses
Aviso Legal
* El secado del producto no es del 100%, el secado total depende de diferentes factores. * No olvides verificar el Voltaje de tu instalación eléctrica para seleccionar el Voltaje que debe tener tu Electrodomestico. </t>
  </si>
  <si>
    <t>7891129237322</t>
  </si>
  <si>
    <t>Lavadora WHIRLPOOL 12Kg WWI12ASHLS Gris</t>
  </si>
  <si>
    <t>Lavadora Whirlpool 12Kg/26Lb Digital WWI12ASHLS Silver, 6 ciclos automaticos, 3 temperaturas, ciclo rapido, 8 niveles de agua,  Inicio de lavado programado, Tapa de vidrio, Display digital  LED, Canasta 100% de Acero Inoxidable con depuradores, Velocidad de centrifugado: 780 RPM. Alto: 95 cm,  Ancho: 57 cm,  Fondo: 59,2 cm, capacidad de lavado para doce jeans</t>
  </si>
  <si>
    <t>WHIRLPOOL</t>
  </si>
  <si>
    <t>8806091924681</t>
  </si>
  <si>
    <t>Lavadora LG Carga Superior 19KG WT19DV6 Inteligencia Artificial Gris</t>
  </si>
  <si>
    <t>Lavadora LG Carga Superior 19KG WT19DV6 Inteligencia Artificial Gris, AI DD Inteligencia Artificial, Optimiza la forma de lavado, Tecnología TurboWash: Lavado en menos tiempo, Scent+: Prendas más refrescantes y aroma más duradero, ThinQ: Controla &amp;Monitorea incluso a distancia, Auto Tuv Clean: Auto limpieza de la tina, (Ancho x Alto x Fondo) 67 x 101.8 x 63.8 Cm</t>
  </si>
  <si>
    <t>7393033102784</t>
  </si>
  <si>
    <t>Máquina Doméstica Singer M3405 Blanca</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</si>
  <si>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23 puntadas - Puntadas utilitarias, flexibles y decorativas.
Devanador automático - Te permite llenar la bobina de hilo fácil y rápidamente, deslizando 
el devanador a la derecha.
Volante - Permite subir y bajar la aguja.
Selector de largo de puntada - Selecciona el largo ideal para el tipo de costura deseado, te 
permite realizar diferentes funciones y puntadas flexibles.
Selector de ancho de puntada - Ajusta el ancho de la puntada dependiendo lo que desee 
realizar.
Regulador de tensión de hilo manual - Ajusta manualmente la tensión del hilo de acuerdo 
al tipo de hilo y tela que se utilice. 
Sistema de bobina vertical - Permite realizar anchos de hasta 5 mm.
Porta carrete horizontal - Desenrolla el hilo de manera uniforme mejorando la calidad de 
las puntadas. 
Presión del prensatelas - Ajusta la presión del prensatelas de forma automática, de 
acuerdo al grosor de la tela que se utilice.
Guía de fácil enhebrado - Permite enhebrar el hilo fácil y correctamente.
Cortahilo lateral - Basta estirar el hilo y pasarlo por la ranura lateral para cortarlo, evita el 
uso de tijeras.
Luz LED Stay BrightTM - Ilumina el área de costura, siempre brillante y no disminuye su 
intensidad.
Selector de puntadas - Su perilla ilustrativa facilita la selección de la puntada deseada.
Ojalador en 1 paso - Con sólo colocar el botón en la guía del prensatelas, automáticamente 
lo medirá y realizará el ojal en un paso.
Palanca de retroceso - Remata la costura al principio y al final evitando que se descosa.
Enhebrador automático - Coloca el hilo en el enhebrador automático y jálalo, para un 
enhebrado fácil y rápido.
2 posiciones de aguja - Facilita la costura en botones, cierres y pespunte.</t>
  </si>
  <si>
    <t>7705946916370</t>
  </si>
  <si>
    <t>Minibar KALLEY Frost Una Puerta 93 Litros K-MB93G Gris</t>
  </si>
  <si>
    <t>Capacidad en Litros Brutos 121 Litros
Capacidad en Litros Netos 93 Litros
Gama de Color Gris
Tecnología de Frío Frost
Material de las Bandejas Tipo parrilla
Control de Temperatura Interno                   Dimensiones (Ancho x Alto x Fondo) 51 x 86.5 x 46 (Ancho x Alto x Fondo) cm</t>
  </si>
  <si>
    <t>7861106401596</t>
  </si>
  <si>
    <t>Minibar ELECTROLUX Frost Una Puerta 48 Litros Brutos ERD50W3HUS Gris</t>
  </si>
  <si>
    <t>Referencia ERD50W3HUS
Capacidad en Litros Brutos 48 Litros
Capacidad en Litros Netos 47 Litros
Gama de Color Gris
Tecnología de Frío Frost
Material de las Bandejas Polipropileno
Dimensiones (Ancho x Alto x Fondo) 44 X 51 X 47,3 (Ancho x Alto x Fondo) cm
Garantía 12 meses</t>
  </si>
  <si>
    <t>7705946478212</t>
  </si>
  <si>
    <t>TV KALLEY 65" K-GTV65UHDQ 4k-UHD QLED Smart TV Google</t>
  </si>
  <si>
    <t xml:space="preserve">Especificaciones
Imagen y Pantalla
Tamaño Pantalla
164  Centímetros
Tamaño Pantalla
65  Pulgadas
Tipo de Pantalla
QLED 
Resolucion Pantalla
4K-UHD 
Diseño de la pantalla
Plano 
Dimensiones
Ancho o Frente (Con Base)
144.64  Centímetros
Alto (Con Base)
90.51  Centímetros
Fondo (Con Base)
35.47  Centímetros
Ancho o Frente (Sin Base)
144.64  Centímetros
Alto (Sin Base)
83.08  Centímetros
Fondo (Sin Base)
8.51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</si>
  <si>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</si>
  <si>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</si>
  <si>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</si>
  <si>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7705946478137</t>
  </si>
  <si>
    <t>TV KALLEY 32"  K-GTV32FHD Smart TV Google</t>
  </si>
  <si>
    <t xml:space="preserve">Especificaciones
Imagen y Pantalla
Tamaño Pantalla
81  Centímetros
Tamaño Pantalla
32  Pulgadas
Tipo de Pantalla
LED 
Resolucion Pantalla
FHD 
Diseño de la pantalla
Plano 
Características Técnicas
Sintonizador Digital DVB T2
Si Tiene Sintonizador Digital DVB-T2 
Potencia de Audio
16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71.6  Centímetros
Alto (Con Base)
46.94  Centímetros
Fondo (Con Base)
17.46  Centímetros
Ancho o Frente (Sin Base)
71.6  Centímetros
Alto (Sin Base)
42.38  Centímetros
Fondo (Sin Base)
8.02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</si>
  <si>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6921732824037</t>
  </si>
  <si>
    <t>TV TCL 55" Pulgadas 139 cm 55 C655 4K-UHD QLED Smart TV Google</t>
  </si>
  <si>
    <t xml:space="preserve">Especificaciones
Dimensiones
Ancho o Frente (Con Base)
122.4  Centímetros
Alto (Con Base)
77  Centímetros
Fondo (Con Base)
29.2  Centímetros
Ancho o Frente (Sin Base)
122.4  Centímetros
Fondo (Sin Base)
6.95  Centímetros
Alto (Sin Base)
70.8  Centímetros
Imagen y Pantalla
Tamaño Pantalla
139  Centímetros
Tamaño Pantalla
55  Pulgadas
Diseño de la pantalla
Plano 
Resolucion Pantalla
4K-UHD 
Tipo de Pantalla
LED 
Conectividad
No. Puertos HDMI
1 Puerto HDMI 2.1 
3 Puertos HDMI 
No. Puertos USB
1  Puertos
No. Puertos VGA
0  Puertos
Entrada Coaxial
No Tiene Entrada Coaxial 
Salida Optica
Si Tiene Salida Óptica 
Otras Tecnologias de Conectividad
Chromecast 
Tipos de Puertos Entradas y Salidas
Puerto Auxiliar de Audio 
Puerto HDMI 
Puerto HDMI 2.1 
Puerto LAN/Ethernet 
Puerto USB 3.1 
Salida de Audífonos 
Información Adicional Relevante
Aplicaciones Preinstaladas
Google Play, YouTube, Netflix, Amazon Prime, TCL Channel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35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55C655 
Tonalidad de Color
Negro </t>
  </si>
  <si>
    <t>8806095482033</t>
  </si>
  <si>
    <t>8806095482439</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</si>
  <si>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</si>
  <si>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</si>
  <si>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</si>
  <si>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7705946952125</t>
  </si>
  <si>
    <t>Barra de Sonido KALLEY K-ABS50W Negro</t>
  </si>
  <si>
    <t>Características Técnicas
Forma de Conectividad
Bluetooth 
Tipo de Altavoz
Activo (lleva amplificador incorporado) 
Rango de Bluetooth
10  Metro(s)
Potencia RMS
50  Watts
Detalles del Producto
Resistencia al Agua
No Resistente al Agua 
Caracteristicas Especiales
Apto para Llamadas en Altavoz 
Características Físicas
Conexión
Inalámbrica 
Información Básica
Portabilidad
No es Portable 
Tipo de Producto
Barra de Sonido 
Se Puede Usar en
Interior 
Fuentes de Alimentacion de Energia
Energía Eléctrica 
Tonalidad de Color
Negro 
Linea Modelo Referencia
K-ABS50W 
Conectividad
Tipos de Puertos Entradas y Salidas
Puerto Auxiliar de Audio 
Puerto HDMI 
Puerto USB</t>
  </si>
  <si>
    <t>7705946478618</t>
  </si>
  <si>
    <t>Set her + taladro Kalley SH850</t>
  </si>
  <si>
    <t>Características técnicas
Características Físicas
Tonalidad de Color
Negro y rojo 
Potencia
850  Watts
Tipo de velocidad
Variable 
Velocidad
3000  RPM
No. Piezas
49  Piezas
Peso del Producto
4  Kilogramos
Material del estuche
Plástico 
Medidas (Alto X Ancho X Fondo) Cms
30 x 38 x 10 
Medidas de la Caja (Alto X Ancho X Fondo) Cms
30 x 38.3 x 10 
Información Adicional Relevante
Linea Modelo Referencia
SH850 
Incluye elementos elétricos
Si Incluye 
Elemento Eléctrico que Incluye
Taladro 
Qué incluye el producto
Taladro percutor 850W, 1 adaptador de copas para destornillador, 20 puntas para destornillador, 3 brocas para madera, 5 brocas para metal, 5 brocas espada para madera, 11 brocas para concreto, 1 llave mandril, 1 respuestos escobillas, 1 guia profundidad, 1 asa lateral, 1 kit de tornillos y chazos, estuche. 
Garantía
24  Meses</t>
  </si>
  <si>
    <t>7705946478632</t>
  </si>
  <si>
    <t>Taladro Inalam KALLEY 12V TI12</t>
  </si>
  <si>
    <t>Características técnicas
Características Físicas
Tonalidad de Color
Rojo y Negro 
Potencia
33  Watts
Tipo de velocidad
Variable 
Velocidad
650  RPM
No. Piezas
1  Piezas
Peso del Producto
1.1  Kilogramos
Material del estuche
Plástico 
Medidas (Alto X Ancho X Fondo) Cms
21.3 x 6.67 x 19.96 
Medidas de la Caja (Alto X Ancho X Fondo) Cms
39 x 22 x 40 
Información Adicional Relevante
Linea Modelo Referencia
K-TI12 
Qué incluye el producto
Cargador y batería. 
Qué No incluye el producto
Puntas o extensión 
Garantía
12  Meses</t>
  </si>
  <si>
    <t>0679043466427</t>
  </si>
  <si>
    <t>PULIDORA FURIUS 800W 4 1/2"</t>
  </si>
  <si>
    <t>Pulidora eléctrica angular Fire 71 Furius para uso profesional liviano. - Cuenta con 800 Watts y 11.000 RPM de velocidad. - Su diseño ergonómico permitirá realizar las tareas de forma cómoda y segura.</t>
  </si>
  <si>
    <t>7705946478649</t>
  </si>
  <si>
    <t>Atornillador Inalam KALLEY AI4</t>
  </si>
  <si>
    <t>•	Mandril de 1/4” (6.35mm).
•	Velocidad 200rpm.
•	Torque de 3N/m.
•	Indicador de carga y luz de trabajo.
•	1 año de garantía. 
Compacto y ligero, es perfecto para trabajos en espacios reducidos y proyectos de precisión. Su batería de 1300mAh te permiten trabajar sin interrupciones y con libertad de movimiento. Mientras que su potente motor garantiza un atornillado rápido y eficiente. Incluye una extensión y juego de 11 puntas intercambiables para adaptarse a diversas aplicaciones. Ideal para ensamblar muebles, reparar electrodomésticos y más.</t>
  </si>
  <si>
    <t>7705946478281</t>
  </si>
  <si>
    <t>Pulidora Angular Kalley PA950</t>
  </si>
  <si>
    <t>P•	Pulidora 950W
•	Disco 4 1/2 "
•	Velocidad 11.000RPM
•	Botón de seguridad
•	Mango laterial de 2 posiciones
•	Acceso directo para cambio de escobillas
•	Protección IP20
•	Uso semi-profesional
•	1 año garantía
Mango lateral de 2 posiciones: derecha e
izquierda
Cambia la posición del mango para trabajar
con mayor comodidad.
Incluye
• Protector de discos
• Arandela interna
• Arandela externa
• Llave
• Mango lateral
• Carboncillos / escobillas
Diseño ligero y ergonómico
Facilita la manipulación de la pulidora.
Protección IP20
Potencia 950W
Diámetro de disco 4 ½" (115mm)</t>
  </si>
  <si>
    <t>7891645094195</t>
  </si>
  <si>
    <t>Alicates de presión recto 10"</t>
  </si>
  <si>
    <t>Mandíbula curva versátil con cortador de alambre integrado; Dientes en ángulo para un mayor agarre. Aplicación: sujetar o unir piezas planas, ángulos y piezas de perfil cuadrado o hexagonal. Hecho de acero de aleación de cromo molibdeno para mayor resistencia y durabilidad. Acabado niquelado resistente a la oxidación y la corrosión.</t>
  </si>
  <si>
    <t>SATA</t>
  </si>
  <si>
    <t>7891645094546</t>
  </si>
  <si>
    <t>Juego llave hex plegable  8pz</t>
  </si>
  <si>
    <t>Marca: Sata
- Estuche tipo navaja
- Facilita el manejo y accesibilidad
- Mango ergonómico que permite mayor comodidad y torque.
Herramienta ideal para trabajar con tornillos Torx® convencionales y proporciona una solución completa para diversas aplicaciones de ajuste y ensamblaje.
Fabricada en acero Cr-V para mayor resistencia Tratamiento térmico en todo el cuerpo de la llave Extremos biselados para mejor agarre y adherencia en el ajuste del tornillo Acabado en Cr-Ni que ayuda a evitar la oxidación
Punta tipo Torx® de seguridad acorde con la nueva tecnología de tornillos (Aplica para tornillos Torx® convencional)
Garantía de por vida SATA
DESCRIPCIÓN 
Llave hexagonal tt9
Llave hexagonal tt10
Lave hexagonal tt15
Llave hexagonal tt20
Llave hexagonal tt25
Llave hexagonal tt27
Llave hexagonal tt30
Llave hexagonal tt40</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</si>
  <si>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</si>
  <si>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</si>
  <si>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</si>
  <si>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6921732835798</t>
  </si>
  <si>
    <t>TV TCL 98" 98C655 Advanced 4K-UHD QLED Smart TV Google</t>
  </si>
  <si>
    <t xml:space="preserve">Imagen y Pantalla
Tipo de Pantalla
QLED 
Resolucion Pantalla
4K-UHD 
Diseño de la pantalla
Plano 
Tamaño Pantalla
98  Pulgadas
Tamaño Pantalla
248.9  Centímetros
Conectividad
No. Puertos HDMI
1 Puerto HDMI 2.1 
3 Puertos HDMI 
No. Puertos USB
2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217.9  Centímetros
Alto (Sin Base)
124.7  Centímetros
Fondo (Sin Base)
7.13  Centímetros
Medidas del TV. Sin la base (Ancho x Alto x Fondo)
217,9 x 124,7 x 7,13 Centímetros 
Ancho o Frente (Con Base)
217.9  Centímetros
Alto (Con Base)
128.8  Centímetros
Fondo (Con Base)
42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60  Watts
Velocidad de Respuesta del TV
120 Hz 
Características Físicas
Tonalidad de Color
Negro </t>
  </si>
  <si>
    <t>TV SAMSUNG 75" 75DU7000 4K-UHD LED Smart TV</t>
  </si>
  <si>
    <t>Especificaciones
Dimensiones
Ancho o Frente (Con Base)
167.75  Centímetros
Alto (Con Base)
100.63  Centímetros
Fondo (Con Base)
32.5  Centímetros
Ancho o Frente (Sin Base)
167.75  Centímetros
Fondo (Sin Base)
6.11  Centímetros
Alto (Sin Base)
96.24  Centímetros
Imagen y Pantalla
Tamaño Pantalla
190.5  Centímetros
Tamaño Pantalla
75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No. Contacto Para Instalacion TV
Líneas de Servicio Alkosto: 018000111448 ó 4-073033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UN75DU7000KXZL 
Tonalidad de Color
Negro</t>
  </si>
  <si>
    <t>TV SAMSUNG 60" 60DU7000 4K-UHD LED Smart TV</t>
  </si>
  <si>
    <t xml:space="preserve">Imagen y Pantalla
Tipo de Pantalla
LED 
Resolucion Pantalla
4K-UHD 
Diseño de la pantalla
Plano 
Tamaño Pantalla
60  Pulgadas
Tamaño Pantalla
152.4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135.5  Centímetros
Alto (Sin Base)
77.89  Centímetros
Fondo (Sin Base)
6.03  Centímetros
Medidas del TV. Sin la base (Ancho x Alto x Fondo)
135,5 x 77,89 x 6,03 Centímetros 
Ancho o Frente (Con Base)
135.5  Centímetros
Alto (Con Base)
82.44  Centímetros
Fondo (Con Base)
26.74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t>
  </si>
  <si>
    <t>8806095715414</t>
  </si>
  <si>
    <t>TV SAMSUNG 55" 55LS03D 4K +MCA</t>
  </si>
  <si>
    <t xml:space="preserve">Especificaciones
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t>
  </si>
  <si>
    <t>TV SAMSUNG 55" 55DU7000 4KUHD</t>
  </si>
  <si>
    <t>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No. Contacto Para Instalacion TV
Líneas de Servicio Alkosto: 018000111448 ó 4-073033 
Qué incluye el producto
Manual, control remoto, cable de poder 
Garantía
12  Meses</t>
  </si>
  <si>
    <t>TV KALLEY 50" 50G305 4K UHD MAX LED Smart TV Google</t>
  </si>
  <si>
    <t xml:space="preserve">Imagen y Pantalla
Tipo de Pantalla
LED 
Resolucion Pantalla
4K-UHD 
Diseño de la pantalla
Plano 
Tamaño Pantalla
50  Pulgadas
Tamaño Pantalla
126  Centímetros
Conectividad
No. Puertos HDMI
1 Puerto HDMI 
2 Puertos HDMI 2.1 
No. Puertos USB
2  Puertos
No. Puertos VGA
0  Puertos
Fuentes de Alimentacion de Energia
Energía Eléctrica 
Tipos de Puertos Entradas y Salidas
Cable óptico digital 
Puerto Auxiliar de Audio 
Puerto HDMI 
Puerto HDMI 2.1 
Puerto LAN/Ethernet 
Puerto USB 2.0 
Opciones de Conectividad
Bluetooth 
Conexión Con Cable 
USB 
WiFi 
Otras Tecnologias de Conectividad
Chromecast 
Salida Optica
Si Tiene Salida Óptica 
Entrada Coaxial
Si Tiene Entrada Coaxial 
Dimensiones
Ancho o Frente (Sin Base)
111.12  Centímetros
Alto (Sin Base)
64.12  Centímetros
Fondo (Sin Base)
8.17  Centímetros
Medidas del TV. Sin la base (Ancho x Alto x Fondo)
111,12 x 64,12 x 8,17 Centímetros 
Ancho o Frente (Con Base)
111.12  Centímetros
Alto (Con Base)
70.83  Centímetros
Fondo (Con Base)
28.6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Tasa de Refresco del TV
60 Hz 
Características Físicas
Tonalidad de Color
Negro 
Información Adicional Relevante
Linea Modelo Referencia
50G305 
Recomendado para Gaming
No es recomendado para gaming 
Aplicaciones Preinstaladas
Amazon Prime Video 
Google Play Store 
Netflix 
Youtube 
No. Contacto Para Instalacion TV
Líneas de Servicio Alkosto: 018000111448 ó 4-073033 </t>
  </si>
  <si>
    <t>850049670180</t>
  </si>
  <si>
    <t>6932169354424</t>
  </si>
  <si>
    <t>A20</t>
  </si>
  <si>
    <t>Cel4G OPPO A20 128GB " OCEAN AZUL
Pantalla: 6.56 pulgadas, HD+ Sunlight con tasa de refresco de 90Hz.
Procesador: Snapdragon 6S 4G Gen 1
RAM: 4GB + 4GB Virtuales hibridas
Almacenamiento: 128GB, expansible vía microSD.
Cámaras: Trasera Principal 8MP;  frontal de 5MP..
Batería: 5100 mAh con carga rápida de 45W SUPERVOOC™.
Sistema Operativo: Android 14 con ColorOS 14.1
Protección de grado militar 
Resistencia al agua: Limitada (IP54).
Dimensiones y peso: 163.7 x 75 x 8.2 mm, 190 g
Garantia: 2 Años con Oppo Colombia</t>
  </si>
  <si>
    <t>6932169353663</t>
  </si>
  <si>
    <t>Cel4G OPPO A20 128GB "NEBULA Rojo 
Pantalla: 6.56 pulgadas, HD+ Sunlight con tasa de refresco de 90Hz.
Procesador: Snapdragon 6S 4G Gen 1
RAM: 4GB + 4GB Virtuales hibridas
Almacenamiento: 128GB, expansible vía microSD.
Cámaras: Trasera Principal 8MP;  frontal de 5MP.
Batería: 5100 mAh con carga rápida de 45W SUPERVOOC™.
Sistema Operativo: Android 14 con ColorOS 14.1
Protección de grado militar 
Resistencia al agua: Limitada (IP54).
Dimensiones y peso: 163.7 x 75 x 8.2 mm, 190 g
Garantia: 2 Años con Oppo Colombia</t>
  </si>
  <si>
    <t>6932169354202</t>
  </si>
  <si>
    <t>A40</t>
  </si>
  <si>
    <t>Cel4G OPPO A40 256GB " NEBULA Rojo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</si>
  <si>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6932169354158</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</si>
  <si>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</si>
  <si>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6932169338752</t>
  </si>
  <si>
    <t>A58</t>
  </si>
  <si>
    <t xml:space="preserve"> Cel4G OPPO A58 256GB "Negro                                                                                                                
Pantalla: 6.72 pulgadas, FHD+ con una resolución de 2400×1080 y frecuencia de respuesta táctil de 180Hz, tasa de refresco de 90Hz
Procesador: MediaTek Helio G85 con velocidad de núcleos de hasta 2.0 GHz.
RAM: 8GB LPDDR4x + 8GB Virtuales hibridas
Almacenamiento: 256GB eMMC 5.1, expandible mediante tarjeta microSD.
Cámaras: Trasera principal de 50MP con apertura de f/1.8 y cámara mono de 2MP; frontal de 8MP.
Batería: 5000 mAh con carga rápida de 33W SUPERVOOC™.
Sistema Operativo: ColorOS 13.1 basado en Android 13.
Conectividad: Soporte para Wi-Fi 5, Bluetooth® 5.3, y múltiples bandas LTE.
Dimensiones y peso: 165.65 x 75.98 x 7.99 mm, 192 g aproximadamente.     
Garantia: 2 Años con Oppo Colombia     </t>
  </si>
  <si>
    <t>6932169339742</t>
  </si>
  <si>
    <t xml:space="preserve"> Cel4G OPPO A58 256GB "Verde                                                                                                                           Pantalla: 6.72 pulgadas, FHD+ con una resolución de 2400×1080 y frecuencia de respuesta táctil de 180Hz, tasa de refresco de 90Hz
Procesador: MediaTek Helio G85 con velocidad de núcleos de hasta 2.0 GHz.
RAM: 8GB LPDDR4x + 8GB Virtuales hibridas
Almacenamiento: 256GB eMMC 5.1, expandible mediante tarjeta microSD.
Cámaras: Trasera principal de 50MP con apertura de f/1.8 y cámara mono de 2MP; frontal de 8MP.
Batería: 5000 mAh con carga rápida de 33W SUPERVOOC™.
Sistema Operativo: ColorOS 13.1 basado en Android 13.
Conectividad: Soporte para Wi-Fi 5, Bluetooth® 5.3, y múltiples bandas LTE.
Dimensiones y peso: 165.65 x 75.98 x 7.99 mm, 192 g aproximadamente.     
Garantia: 2 Años con Oppo Colombia     </t>
  </si>
  <si>
    <t>6932169354332</t>
  </si>
  <si>
    <t>A60</t>
  </si>
  <si>
    <t xml:space="preserve"> Cel4G OPPO A60 256GB " Blanco                                                                                                                           Pantalla: 6.67 pulgadas, FHD+ con una resolución de 720×1600 y frecuencia de respuesta táctil de 180Hz, tasa de refresco de 90Hz
Procesador:Snapdragon 6s g1 con velocidad de núcleos de hasta 2.2 GHz.
RAM: 8GB LPDDR4x + 8GB Virtuales hibridas
Almacenamiento: 256GB eMMC 5.1, expandible mediante tarjeta microSD.
Cámaras: Trasera principal de 50MP con apertura de f/1.8 y cámara mono de 2MP; frontal de 5MP.
Batería: 5100 mAh con carga rápida de 45W SUPERVOOC™.
Sistema Operativo: ColorOS 13.1 basado en Android 14.
Resistente al Agua  (IP54), Lector de Huella Lateral 
Conectividad: Soporte para Wi-Fi 5, Bluetooth® 5.3, y múltiples bandas LTE, Dual sim.
Dimensiones y peso: 165.77 x 76.08 x 7.68 mm, 186 g aproximadamente.     
Garantia: 2 Años con Oppo Colombia     </t>
  </si>
  <si>
    <t>6932169354103</t>
  </si>
  <si>
    <t xml:space="preserve"> Cel4G OPPO A60 256GB " Negro                                                                                                                          Pantalla: 6.67 pulgadas, FHD+ con una resolución de 720×1600 y frecuencia de respuesta táctil de 180Hz, tasa de refresco de 90Hz
Procesador:Snapdragon 6s g1 con velocidad de núcleos de hasta 2.2 GHz.
RAM: 8GB LPDDR4x + 8GB Virtuales hibridas
Almacenamiento: 256GB eMMC 5.1, expandible mediante tarjeta microSD.
Cámaras: Trasera principal de 50MP con apertura de f/1.8 y cámara mono de 2MP; frontal de 5MP.
Batería: 5100 mAh con carga rápida de 45W SUPERVOOC™.
Sistema Operativo: ColorOS 13.1 basado en Android 14.
Resistente al Agua  (IP54), Lector de Huella Lateral 
Conectividad: Soporte para Wi-Fi 5, Bluetooth® 5.3, y múltiples bandas LTE, Dual sim.
Dimensiones y peso: 165.77 x 76.08 x 7.68 mm, 186 g aproximadamente.     
Garantia: 2 Años con Oppo Colombia     </t>
  </si>
  <si>
    <t>6932169338066</t>
  </si>
  <si>
    <t>A79</t>
  </si>
  <si>
    <t xml:space="preserve">Celular OPPO A79 256GB 5G Morado
Pantalla: FHD+ de 6.72 pulgadas y una tasa de refresco de 90Hz
Procesador: Mediatek Dimensity 6020 a 2.2GHz.
RAM: 8 GB de RAM + 8 GB virtuales hibridas
Almacenamiento: 256 GB de almacenamiento interno (ampliable mediante microSD)
Cámaras:
Camara trasera: Dual, 50MP (f/1.8, PDAF, gran angular) + 2MP (f/2.4, profundidad).
Cámara frontal: 8 MP para selfies.
Batería: 5000 mAh con soporte para carga rápida., Carga rápida con tecnología SUPERVOOC de 33W
Sistema Operativo: Android 13 con ColorOS 13.1.
Conectividad: 5G, Bluetooth 5.3, NFC.
Perfil: 8 mm.
Peso: 193 g.
Resistencia al agua: Certificación IPX4
Garantia: 2 Años con Oppo Colombia  </t>
  </si>
  <si>
    <t>6932169350334</t>
  </si>
  <si>
    <t>A80</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</si>
  <si>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</si>
  <si>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</si>
  <si>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</si>
  <si>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7708334730718</t>
  </si>
  <si>
    <t>Reno 11F</t>
  </si>
  <si>
    <t xml:space="preserve">Celular OPPO Reno 11 F 256GB 5G Morado + Parlante
Pantalla: AMOLED de 6.7 pulgadas con resolución FHD+ y una tasa de refresco de 120Hz
Procesador: MediaTek Dimensity 7050 de 6 nm.
RAM: 8 GB de RAM + 8 GB virtuales hibridas
Almacenamiento: 256 GB de almacenamiento interno (ampliable mediante microSD)
Cámaras:
Camara trasera: Triple, 64MP + 8MP + 2MP
Cámara frontal: 32 MP para selfies.
Batería: Batería de 4870 mAh (nominal) o 5000 mAh (típico), Carga rápida con tecnología SUPERVOOC de 67W
Sistema Operativo: ColorOS 14 basado en Android 14
Conectividad: 5G, Bluetooth 5.3, NFC.
Perfil: 7.5 mm
Peso: 177 g
Resistencia al agua: Certificación IP65
Garantia: 2 Años con Oppo Colombia  </t>
  </si>
  <si>
    <t>7708334730527</t>
  </si>
  <si>
    <t>Reno 11</t>
  </si>
  <si>
    <t xml:space="preserve">Celular OPPO Reno 11 256GB 5G Gris + SmartWatch
Pantalla: AMOLED de 6.7" con resolución FullHD+ y tasa de refresco de 120 Hz.
Procesador: MediaTek Dimensity 7050 de 6 nm.
RAM: 12 GB de RAM + 12 GB virtuales hibridas
Almacenamiento: 256 GB de almacenamiento interno (ampliable mediante microSD)
Cámaras:
Principal: 50 MP con apertura f/1.8 y soporte para OIS.
Angular: 8 MP con FOV de 112°.
Teleobjetivo: 32 MP para retratos con FOV de 49°.
Cámara frontal: 32 MP para selfies.
Batería: Batería de 4870 mAh (nominal) o 5000 mAh (típico), Carga rápida con tecnología SUPERVOOC de 67W
Sistema Operativo: ColorOS 14 basado en Android 14
Conectividad: 5G, Bluetooth 5.3, NFC.
Dimensiones y peso: Alto: Aproximadamente 162.4 mm
Ancho: Aproximadamente 74.3 mm
Grosor: Aproximadamente 8.04 mm
Peso: Aproximadamente 182 g
Garantia: 2 Años con Oppo Colombia  </t>
  </si>
  <si>
    <t>7708334730671</t>
  </si>
  <si>
    <t xml:space="preserve">Celular OPPO Reno 11 256GB 5G Verde + SmartWatch
Pantalla: AMOLED de 6.7" con resolución FullHD+ y tasa de refresco de 120 Hz.
Procesador: MediaTek Dimensity 7050 de 6 nm.
RAM: 12 GB de RAM + 12 GB virtuales hibridas
Almacenamiento: 256 GB de almacenamiento interno (ampliable mediante microSD)
Cámaras:
Principal: 50 MP con apertura f/1.8 y soporte para OIS.
Angular: 8 MP con FOV de 112°.
Teleobjetivo: 32 MP para retratos con FOV de 49°.
Cámara frontal: 32 MP para selfies.
Batería: Batería de 4870 mAh (nominal) o 5000 mAh (típico), Carga rápida con tecnología SUPERVOOC de 67W
Sistema Operativo: ColorOS 14 basado en Android 14
Conectividad: 5G, Bluetooth 5.3, NFC.
Dimensiones y peso: Alto: Aproximadamente 162.4 mm
Ancho: Aproximadamente 74.3 mm
Grosor: Aproximadamente 8.04 mm
Peso: Aproximadamente 182 g
Garantia: 2 Años con Oppo Colombia  </t>
  </si>
  <si>
    <t>7708334730961</t>
  </si>
  <si>
    <t>Reno 12F</t>
  </si>
  <si>
    <t xml:space="preserve">Celular OPPO Reno 12 F 256GB 5G Naranja + Parlante
Pantalla: OLED plana de 6.67 pulgadas con resolución FHD+ y una tasa de refresco de 120Hz
Procesador: MediaTek Dimensity 6300 de 6 nm.
RAM: 12 GB de RAM + 256 GB de ROM
Almacenamiento: 256 GB de almacenamiento interno (ampliable mediante microSD)
Cámaras:
Camara trasera: Triple, 50MP + 8MP + 2MP
Cámara frontal: 32 MP para selfies.
Batería: Batería de  4870 mAh (nominal 5000 mAh (típico), Carga rápida con tecnología SUPERVOOC de 45W
Sistema Operativo: ColorOS 14.0 basado en Android 14
Conectividad: 5G, Bluetooth 5.3, NFC.
Perfil: 7.76 mm
Peso: 187 g
Protección al agua y polvo: Certificación IP64
Garantia: 2 Años con Oppo Colombia  </t>
  </si>
  <si>
    <t>7708334730459</t>
  </si>
  <si>
    <t xml:space="preserve">Celular OPPO Reno 12 F 256GB 5G Verde + Parlante
Pantalla: OLED plana de 6.67 pulgadas con resolución FHD+ y una tasa de refresco de 120Hz
Procesador: MediaTek Dimensity 6300 de 6 nm.
RAM: 12 GB de RAM + 256 GB de ROM
Almacenamiento: 256 GB de almacenamiento interno (ampliable mediante microSD)
Cámaras:
Camara trasera: Triple, 50MP + 8MP + 2MP
Cámara frontal: 32 MP para selfies.
Batería: Batería de  4870 mAh (nominal 5000 mAh (típico), Carga rápida con tecnología SUPERVOOC de 45W
Sistema Operativo: ColorOS 14.0 basado en Android 14
Conectividad: 5G, Bluetooth 5.3, NFC.
Perfil: 7.76 mm
Peso: 187 g
Protección al agua y polvo: Certificación IP64
Garantia: 2 Años con Oppo Colombia </t>
  </si>
  <si>
    <t>7708334730794</t>
  </si>
  <si>
    <t xml:space="preserve">Reno 12 </t>
  </si>
  <si>
    <t xml:space="preserve">Celular OPPO Reno 12 512GB 5G Morado + SmartWatch
Pantalla: AMOLED de 6.7" con resolución FullHD+ y tasa de refresco de 120 Hz.
Procesador: MediaTek Dimensity 7300 Energía de 6 nm.
RAM: 12 GB de RAM +  512 GB de ROM
Almacenamiento: 256 GB de almacenamiento interno (ampliable mediante microSD)
Cámaras:
Principal: 50 MP con apertura f/1.8 y soporte para OIS.
Angular: 8 MP con FOV de 112°.
Macro: 2MP con FOV 89°
Teleobjetivo: 32 MP para retratos con FOV de 49°.
Cámara frontal: 32 MP para selfies.
Batería: Batería de 4880 mAh (nominal) o 5000 mAh (típico), Carga rápida con tecnología SUPERVOOC de 67W
Sistema Operativo: ColorOS 14.1 basado en Android 14
Conectividad: 5G, Bluetooth 5.4, NFC.
Dimensiones y peso: Alto: Aproximadamente 161.4 mm
Ancho: Aproximadamente 74.1 mm
Grosor: Aproximadamente 7.57 mm
Peso: Aproximadamente 177 g
Garantia: 2 Años con Oppo Colombia  </t>
  </si>
  <si>
    <t>7708334730138</t>
  </si>
  <si>
    <t xml:space="preserve">Celular OPPO Reno 12 512GB 5G Plata + SmartWatch
Pantalla: AMOLED de 6.7" con resolución FullHD+ y tasa de refresco de 120 Hz.
Procesador: MediaTek Dimensity 7300 Energía de 6 nm.
RAM: 12 GB de RAM +  512 GB de ROM
Almacenamiento: 256 GB de almacenamiento interno (ampliable mediante microSD)
Cámaras:
Principal: 50 MP con apertura f/1.8 y soporte para OIS.
Angular: 8 MP con FOV de 112°.
Macro: 2MP con FOV 89°
Teleobjetivo: 32 MP para retratos con FOV de 49°.
Cámara frontal: 32 MP para selfies.
Batería: Batería de 4880 mAh (nominal) o 5000 mAh (típico), Carga rápida con tecnología SUPERVOOC de 67W
Sistema Operativo: ColorOS 14.1 basado en Android 14
Conectividad: 5G, Bluetooth 5.4, NFC.
Dimensiones y peso: Alto: Aproximadamente 161.4 mm
Ancho: Aproximadamente 74.1 mm
Grosor: Aproximadamente 7.57 mm
Peso: Aproximadamente 177 g
Garantia: 2 Años con Oppo Colombia  </t>
  </si>
  <si>
    <t>OPPO</t>
  </si>
  <si>
    <t>4711387359761</t>
  </si>
  <si>
    <t>UX8406MA-PZ026W</t>
  </si>
  <si>
    <t>Computador Portátil ASUS ZenBook Duo UX8406MA-PZ026W Core Ultra 9
Version sistema operativo: Windows 11 Home
Capacidad disco duro: Unidad Estado Solido 1TB M.2 NVMe™ PCIe® 4.0 SSD
Memoria RAM: 32GB LPDDR5X 
Procesador y modelo: Intel® Core™ Ultra 9 Processor 185H 2.3 GHz (24MB Cache, up to 5.1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</si>
  <si>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4711387682586</t>
  </si>
  <si>
    <t>UM5606WA-RJ247W</t>
  </si>
  <si>
    <t>Computador Portátil ASUS ZenBook S UM5606WA-RJ247W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</si>
  <si>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4711387470794</t>
  </si>
  <si>
    <t>UX3405MA-PZ420W</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</si>
  <si>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</si>
  <si>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4711387811061</t>
  </si>
  <si>
    <t>UX3405MA-PP1006</t>
  </si>
  <si>
    <t>Computador Portátil ASUS ZenBook 14 OLED UX3405MA-PP1006 Core Ultra 7
Version sistema operativo: No OS | No trae preinstalado
Capacidad disco duro: Unidad Estado Solido 512 GB M.2 NVMe™ PCIe® 4.0 SSD
Memoria RAM: 16GB LPDDR5X 
Procesador y modelo: Intel® Core™ Ultra 7 Processor 155H 1.4 GHz (24MB Cache, up to 4.8 GHz, 16 cores, 22 Threads)
Tamaño y resolucion pantalla: 14" 3K OLED (2880 x 1800) 16:10 aspect ratio | 120Hz refresh rate | 400 nits
Tarjeta grafica: Intel® Arc™ Graphics
Color:  Ponder Blue
Duracion aprox bateria: Hasta 8 horas
Garantia: 12 meses con PUNTO SERVICIOS ASUS
Incluye: Certificación de grado Militar US MIL-STD 810H</t>
  </si>
  <si>
    <t>4711387792957</t>
  </si>
  <si>
    <t>M1502YA-NJ295</t>
  </si>
  <si>
    <t>Computador Portátil ASUS VivoBook M1502YA-NJ295 R7
Version sistema operativo: No OS | No trae preinstalado
Capacidad disco duro: Unidad Estado Solido 1TB M.2 NVMe™ PCIe® 3.0 SSD
Memoria RAM: 16GB DDR4 | 8GB DDR4 on board - 8GB DDR4 SO-DIMM  
Procesador y modelo: AMD Ryzen™ 7 7730U Processor 2.0GHz (20MB Cache, up to 4.5 GHz, 8 cores, 16 Threads)
Tamaño y resolucion pantalla: 15.6" FHD (1920 x 1080) 16:9 aspect ratio | 60Hz refresh rate | 250 nits
Tarjeta grafica: AMD Radeon™ Graphics
Color:  Cool Silver
Duracion aprox bateria: Hasta 10 horas
Garantia: 12 meses con PUNTO SERVICIOS ASUS
Incluye: Certificación de grado Militar US MIL-STD 810H</t>
  </si>
  <si>
    <t>4711387770825</t>
  </si>
  <si>
    <t>E1504FA-L1745</t>
  </si>
  <si>
    <t>Computador Portátil ASUS VivoBook Go 15 OLED E1504FA-L1745 AMD Ryzen™ 5 
Version sistema operativo: Keep OS
Capacidad disco duro: Unidad Estado Solido 512GB M.2 NVMe™ PCIe® 3.0 SSD
Memoria RAM: 16GB LPDDR5
Procesador y modelo: AMD Ryzen™ 5 7520U Processor 2.8GHz (6MB Cache, up to 4.3GHz, 4 cores, 8 Threads)
Tamaño y resolucion pantalla: 15.6" FHD OLED (1920 x 1080) 16:9 aspect ratio | 60Hz refresh rate | 400 nits
Tarjeta grafica: AMD Radeon™ Graphics
Color:  Mixed Black
Duracion aprox bateria: Hasta 8 horas
Garantia: 12 meses con PUNTO SERVICIOS ASUS
Incluye: Certificación de grado Militar US MIL-STD 810H | Lector de Huella</t>
  </si>
  <si>
    <t>4711387857625</t>
  </si>
  <si>
    <t>E1504FA-NJ1555</t>
  </si>
  <si>
    <t>Computador Portátil ASUS VivoBook Go 15 OLED E1504FA-NJ1555 AMD Ryzen™ 5 
Version sistema operativo: Keep OS
Capacidad disco duro: Unidad Estado Solido 512GB M.2 NVMe™ PCIe® 3.0 SSD
Memoria RAM: 16GB LPDDR5
Procesador y modelo: AMD Ryzen™ 5 7520U Processor 2.8GHz (6MB Cache, up to 4.3GHz, 4 cores, 8 Threads)
Tamaño y resolucion pantalla: 15.6" FHD OLED (1920 x 1080) 16:9 aspect ratio | 60Hz refresh rate | 250 nits
Tarjeta grafica: AMD Radeon™ Graphics
Color:  Mixed Black
Duracion aprox bateria: Hasta 8 horas
Garantia: 12 meses con PUNTO SERVICIOS ASUS
Incluye: Certificación de grado Militar US MIL-STD 810H | Lector de Huella</t>
  </si>
  <si>
    <t>E1504FA-NJ475W</t>
  </si>
  <si>
    <t xml:space="preserve">Computador Portátil ASUS VivoBook Go 15 E1504FA-NJ475W R5
Version sistema operativo:  Windows 11 Home 
Capacidad disco duro: Unidad Estado Solido 512GB M.2 NVMe™ PCIe® 3.0 SSD 
Memoria RAM: 8GB LPDDR5 on board 
Procesador y modelo: AMD Ryzen™ 5 7520U Mobile Processor 
Tamaño y resolucion pantalla: 15,6" FHD (1920 x 1080) | 16:9 aspect ratio |  60Hz refresh rate | 250 nits 
Tarjeta grafica: AMD Radeon™ Graphics
Color:  Cool Silver 
Duracion aprox bateria: Hasta 10 horas (Depende del uso)
Garantia: 12 meses con PUNTO SERVICIOS ASUS 
Incluye: Certificación de grado Militar US MIL-STD 810H | Lector de Huella  </t>
  </si>
  <si>
    <t>4711387770689</t>
  </si>
  <si>
    <t>X1504ZA-NJ1699</t>
  </si>
  <si>
    <t xml:space="preserve">Computador Portátil ASUS VivoBook 15 X1504ZA-NJ1699 Intel®Core™ i3
Version sistema operativo:  Keep OS
Capacidad disco duro: Unidad Estado Solido 512GB M.2 NVMe™ PCIe® 4.0 SSD 
Memoria RAM: 12GB DDR4| 8GB DDR4 on board - 4GB DDR4 SO-DIMM 
Procesador y modelo: Intel®Core™ i3-1215U Processor 1.2 GHz (10M Cache, up to 4.4 GHz, 6 cores) 
Tamaño y resolucion pantalla: 15,6" FHD (1920 x 1080) | 16:9 aspect ratio |  60Hz refresh rate | 250 nits 
Tarjeta grafica: Intel® UHD Graphics
Color:  Cool Silver
Duracion aprox bateria: Hasta 10 horas (Depende del uso)
Garantia: 12 meses con PUNTO SERVICIOS ASUS 
Incluye: Certificación de grado Militar US MIL-STD 810H | Lector de Huella </t>
  </si>
  <si>
    <t>198155085390</t>
  </si>
  <si>
    <t xml:space="preserve">F0HM00FWLD </t>
  </si>
  <si>
    <t>Computador All In One Lenovo
Version sistema operativo: Windows 11
Capacidad disco duro: Estado Solido SSD 512 GB 
Memoria RAM: 8 GB
Procesador y modelo:  Intel® Core™ i5-13420H, 8C 
Tamaño y resolucion pantalla: 27" FHD
Tarjeta grafica: Integrada Intel® UHD Graphics
Color:  Negro
Duracion aprox bateria: N/A
Garantia: 12 meses con Lenovo Colombia
Incluye: Adaptador correinte, Teclado y Mouse Inalambricos</t>
  </si>
  <si>
    <t>197528154022</t>
  </si>
  <si>
    <t xml:space="preserve">F0GH0102LD </t>
  </si>
  <si>
    <t>Computador All In One Lenovo
Version sistema operativo: Windows 11 home
Capacidad disco duro: Estado Solido SSD 512 GB 
Memoria RAM: 8 GB
Procesador y modelo:  Intel® Core™ i3-1215U
Tamaño y resolucion pantalla: 23,8" FHD
Tarjeta grafica: Integrada Intel® UHD Graphics
Color:  Negro
Duracion aprox bateria: N/A
Garantia: 12 meses con Lenovo Colombia
Incluye: Adaptador correinte, Teclado y Mouse alambricos</t>
  </si>
  <si>
    <t>83EQ001NLM</t>
  </si>
  <si>
    <t>82XB004CLM</t>
  </si>
  <si>
    <t>197530147579</t>
  </si>
  <si>
    <t>82XM00CCLM</t>
  </si>
  <si>
    <t>Computador Portatil Lenovo
Version sistema operativo: Linux
Capacidad disco duro: Estado Solido SSD 512 GB 
Memoria RAM: 16 GB
Procesador y modelo: AMD® Ryzen™ 7 7730U
Tamaño y resolucion pantalla: 15,6" FHD
Tarjeta grafica: Integrada
Color:  Artic grey
Duracion aprox bateria: 9 Hrs
Garantia: 12 meses con Lenovo Colombia
Incluye: Cargador</t>
  </si>
  <si>
    <t>198154998615</t>
  </si>
  <si>
    <t xml:space="preserve">ZAEH0127CO </t>
  </si>
  <si>
    <t xml:space="preserve">Tablet LENOVO 10" Pulgadas Tab 10 128GB WiFi Gris
Version sistema operativo: Android 14
Conexion a datos: WiFi
Capacidad memoria interna: 128 GB 
Memoria RAM: 4 GB
Procesador y modelo: Mediatek Helio G85
Bateria: 5100mA
Tamaño y resolucion pantalla: 10.1" WUXGA (1920x1200) TFT LCD (IPS) 400nits Anti-fingerprint
Tasa de refresco: 60 Hz
Resolucion Camara Frontal: 5 Mpx
Resolucion Camara Posterior:  8 Mpx
Garantia: 12 meses con LENOVO COLOMBIA
Incluye: Cargador, Funda tipo libro + audifonos Lenovo E310
</t>
  </si>
  <si>
    <t xml:space="preserve">ZADX0078CO </t>
  </si>
  <si>
    <t>198155095313</t>
  </si>
  <si>
    <t>ZAE40161CO</t>
  </si>
  <si>
    <t xml:space="preserve">Tablet LENOVO Idea Tab Pro 12,7"
Version sistema operativo: Android 14
Conexion a datos: WiFi
Capacidad memoria interna: 256 GB 
Memoria RAM: 8 GB
Procesador y modelo: MediaTek Dimensity 8300 
Bateria: 10200 mA
Tamaño y resolucion pantalla: 12,7"  3K 
Tasa de refresco: 144 Hz
Resolucion Camara Frontal: 8 Mpx
Resolucion Camara Posterior:  13 Mpx
Garantia: 12 meses con LENOVO COLOMBIA
Incluye: Cargador, Funda tipo libro + Lenovo Tab Pen + Teclado lenovo + audifonos moto buds 
 </t>
  </si>
  <si>
    <t>ZACH0159CO</t>
  </si>
  <si>
    <t>Tablet Galaxy A9+ 11" 5G 64GB Gris
Pantalla TFT 11", Camara Frontal 2MPX, Camara posteriro 8MPX, Procesador Snapragon Octa Core, Memoria RAM 4GB, Almacenamiento Interno 64GB expandible a 1TB, Puerto de Carga Tipo C, Puerto Tarjeta Micro SD, Batería de 7,040 mAh.</t>
  </si>
  <si>
    <t>Tablet Galaxy A9+ 11" 5G 64GB Gris</t>
  </si>
  <si>
    <t>Tablet Galaxy Tab A9+ Wifi 128GB gr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</si>
  <si>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</si>
  <si>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Tablet Galaxy Tab A9+ Wifi 128GB gr</t>
  </si>
  <si>
    <t xml:space="preserve">Tablet Galaxy Tab A9+ Wifi 128GB Plata </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</si>
  <si>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</si>
  <si>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Tablet  Galaxy Tab A9 Wifi 64GB Gris 
Procesador Velocidad de la CPU 2.2GHz, 2GHz Tipo CPU Octa-Core Pantalla Tamaño (Pantalla principal) 8.7" (220.5mm) Resolución  1340 x 800 (WXGA+) Tecnología (Pantalla principal) TFT Intensidad de color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</si>
  <si>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Tablet Galaxy Tab A9 Wifi 64GB Plata 
Procesador Velocidad de la CPU 2.2GHz, 2GHz Tipo CPU Octa-Core Pantalla Tamaño (Pantalla principal) 8.7" (220.5mm) Resolución  1340 x 800 (WXGA+) Tecnología (Pantalla principal) TFT Intensidad de color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</si>
  <si>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 xml:space="preserve">Tablet  Galaxy Tab A9 Wifi 128GB Gris </t>
  </si>
  <si>
    <t xml:space="preserve">Tablet  Galaxy Tab A9 Wifi 64GB Gris </t>
  </si>
  <si>
    <t xml:space="preserve">Tablet Galaxy Tab A9 Wifi 64GB Plata </t>
  </si>
  <si>
    <t>7705946479592</t>
  </si>
  <si>
    <t>K-RTV43FHD2</t>
  </si>
  <si>
    <t>TV KALLEY RTV 43" FHD2</t>
  </si>
  <si>
    <t>7705946479721</t>
  </si>
  <si>
    <t xml:space="preserve">K-TV58GQ400 </t>
  </si>
  <si>
    <t>TV KALLEY 58" K-TV58GQ400 QLED</t>
  </si>
  <si>
    <t>AS21AO</t>
  </si>
  <si>
    <t>Cepillo de aire remington as21ao-110f, alisa y da volumen al cabello, 2 niveles de temperatura y velocidad, incluye ráfaga de aire frio, estuche para guardar el cepillo, acondicionador iónico para menos frizz, uso en húmedo y seco y garantía de 3 años</t>
  </si>
  <si>
    <t>S9960 AGUACATE</t>
  </si>
  <si>
    <t>Más brillo, Más suavidad. 94% más sedoso, 88% más suave, 86% más brilloso. Alisador de aguacate con macadamia. Placas de cerámica con vitamina E para un cabello suave y brillante. Placas flotantes para un contacto permanente con el cabello. Pantalla digital y ajustes de temperatura de 150° - 230°. Calor instantaneo en 30 segundos. Placas extra largas de 110mm. para un peinado más rápido. Apagado automatico de seguridad en 60 min. Bloqueo de placas para un mejor almacenamiento. Cable giratorio. 2 años de garantía</t>
  </si>
  <si>
    <t>074590547078</t>
  </si>
  <si>
    <t>S9980</t>
  </si>
  <si>
    <t>Plancha Alisadora Remington Shine Therapy Con Placas Anchas, Medida de las placas: 5,08cm / 2", Temperatura máxima: 230°C (450°F), Calentamiento en 30 segundos, Botón de Encendido y Apagado, Placas Recubiertas de Cerámica infundida con aguacate y macadamia.</t>
  </si>
  <si>
    <t>074590556766</t>
  </si>
  <si>
    <t>S32A-110F</t>
  </si>
  <si>
    <t>Plancha de Cabello REMINGTON Botanicals S32A Verde, Temperatura máxima de salón: 230 °C / 450 °F, Calentamiento rápido de 15 segundos, Control de temperatura digital, Cable giratorio de 2.7 m y Cierre de seguridad</t>
  </si>
  <si>
    <t>S8599 KERATINA</t>
  </si>
  <si>
    <t>Cabello 88% más liso, 82% menos frizz, 94% más sedoso. Alisador de keratina con aceite de argán. Recubrimiento en ceramica con tecnología de keratina para un cabello fuerte, hidratado y protegido. Pantalla LED y temperatura profesional de 230°.  Ajuste de temperatura pro. Placas flotantes para un contacto permanente con el cabello.  Ajuste de temperatura PRO para utilizar la temperatura óptima que cuida la salud del cabello.  Bloqueo de placas para mejor almacenamiento. Placas estra largas de 110mm para un peinado más rápido. Calor instanáneo en 30 seg. Apagado autommático de segurida en 60 minutos. Cable giratorio. Garantía 4 años.</t>
  </si>
  <si>
    <t>S8500 ARGAN</t>
  </si>
  <si>
    <t>Alisador con acetie de Argán. Brillo instanteneo. 86% más brillo,  94% más suave y liso, 82% menos frizz. Placas flotantes recubiertas con cerámica avanzada y aceite de agan marroquí. Temperatura profesional digital. Función turbo - calentamiento rápido. Apagado automático. Cable giratorio.</t>
  </si>
  <si>
    <t>074590551945</t>
  </si>
  <si>
    <t>S7740 TRIPLE INFUSION</t>
  </si>
  <si>
    <t>Alisador Triple Infusión. Fórmula ideal para tu cabello con aceites de keratina, Argán y Macadamia. Cabello 94% más sedoso, 84% menos frizz. Placas extralargas. Protección contra la humedad. 10 horas de protección contra la humedad. Placas de cerámica de 2,54 cm. Ajuste de temperatura(+/-). Calentamiento rápido en 15 segundos. Pantalla digital. Apagado automático. Placas flotantes. cable giratorio de 1,8 metros. 2 años de garantía.</t>
  </si>
  <si>
    <t>074590551938</t>
  </si>
  <si>
    <t>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</si>
  <si>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</si>
  <si>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074590517767</t>
  </si>
  <si>
    <t>D3015 IONES CERAMICA</t>
  </si>
  <si>
    <t>Secador de pelo Remington D3015 Eco-Iones Cerámica
Secadora Cabello REMINGTON D-3015. Con una potencia de 2000 W, una rejilla de cerámica iónica, un concentrador y un difusor, este práctico secador te permitirá lucir un pelo bonito cada día, sea cual sea el peinado que se te antoje crear. Y ahora, además de a tu pelo, también puedes tratar bien al medioambiente. Hemos introducido una función Eco adicional para que puedas ahorrar energía durante el secado. Potencia de 2000 W. Diseño Compacto. Función ECO para el ahorro de energía. Rejilla de cerámica iónica antiestática para una distribución uniforme del calor.</t>
  </si>
  <si>
    <t>D3190 DAMAGE PROTECTION</t>
  </si>
  <si>
    <t>074590556803</t>
  </si>
  <si>
    <t>D27A-110F</t>
  </si>
  <si>
    <t>Secador de Cabello REMINGTON Botanicals D27A Verde, 3 ajustes de temperatura, 2 velocidades para todos los tipos de cabello, Gancho para colgar, Cable de salón de 3 m y Filtro de aire removible</t>
  </si>
  <si>
    <t>074590553468</t>
  </si>
  <si>
    <t>D13A AGUACATE Y MACADAMIA</t>
  </si>
  <si>
    <t>Secador de Aguacate con macadamia. 1900 watts de potencia. Más brillo y Más suavidad.Revestimiento de cerámica con aguacate y macadamia para un peinado sedoso. Rejilla recubierta de aguacate + macadamia. Motor DC. 3 temperaturas / 2 velocidades. Ráfaja de aire frío para fijas el peinado. Filtro de aire removible. Incluye concentrador y difusor. 2 años de garantía.</t>
  </si>
  <si>
    <t>4895251600156</t>
  </si>
  <si>
    <t>RIVER 2 Estación de Energía Portátil 300W Potencia - 256Wh.                                                                         River 2 es la opción conveniente y versátil para alimentar dispositivos como teléfonos móviles, tabletas, computadoras portátiles y luces. Su diseño ligero y batería de larga duración con 3000 ciclos y 5 años de garantía la convierten en la solución perfecta para tu energía portátil.                                             Dimensiones: 24.3(Largo) x 21.5(Ancho) x 14.4cm (Alto)
Peso: 3.4 KG
Capacidad Batería: 20000mAh (256Wh / 12,8V)
Potencia: 300W Nominal / 600W X-Boost</t>
  </si>
  <si>
    <t>ESTACIONES DE ENERGIA</t>
  </si>
  <si>
    <t>ECOFLOW</t>
  </si>
  <si>
    <t>ROUTERS</t>
  </si>
  <si>
    <t>Kit Internet Satelital STARLINK Estándar V4
*Conectividad Global: Acceso a internet de alta velocidad en áreas remotas y rurales.
*Fácil Instalación: Configuración sencilla con orientación manual asistida por software.
*Alta Resistencia: Diseñado para soportar condiciones climáticas extremas.
*Tecnología Avanzada: Wi-Fi 6 para una conexión rápida y estable con múltiples dispositivos.
Contenido de la Caja:
*Antena Starlink V4: Matriz electrónica en fase con un campo de visión de 110°.
*Router Wi-Fi: Compatible con Wi-Fi 6 y cobertura de hasta 297 m².
*Fuente de Alimentación: Clasificación IP66, resistente al agua y al polvo.
*Soporte de Montaje: Para una instalación segura y estable.
*Cables Necesarios: Incluye todos los cables necesarios para la instalación y conexión.
Garantía
1 año de garantia</t>
  </si>
  <si>
    <t>850049670302</t>
  </si>
  <si>
    <t>Kit Internet Satelital Starlink Mini Dual Band WIFI
*Portabilidad: Diseño compacto y liviano, ideal para llevar a cualquier parte.
*Conectividad Global: Acceso a internet de alta velocidad en áreas remotas y rurales.
*Fácil Instalación: Configuración rápida y sencilla en cuestión de minutos.
*Alta Resistencia: Diseñado para soportar condiciones climáticas extremas.
*Tecnología Avanzada: Wi-Fi de doble banda para una conexión rápida y estable.
Contenido de la Caja:
*Antena Starlink Mini: Matriz electrónica en fase con un campo de visión de 110°.
*Router Wi-Fi Integrado: Compatible con Wi-Fi de doble banda.
*Soporte Tipo Kickstand: Para una colocación rápida y estable.
*Adaptador de Tubo: Para acoplarse a postes de diferentes diámetros.
*Cable de Alimentación de CC: 15 metros (49.2 pies) de longitud.
*Fuente de Alimentación: Clasificación IP66, resistente al agua y al polvo.
Garantía
1 año de garantia</t>
  </si>
  <si>
    <t>STARLINK</t>
  </si>
  <si>
    <t>Memoria Flash USB PinStripe de 128 GB – Negro
Capacidad de almacenamiento: 128 GB
Velocidad de escritura: hasta 4 MB/s
Velocidad de lectura: hasta 10 MB/s
Diseño: Sin tapa con conector retráctil para mayor comodidad
Tecnología antibacteriana: Microban para una memoria limpia
Compatibilidad: Plug and Play, compatible con cualquier dispositivo con puerto USB
Color: Negro
Dimensiones: 54 x 21 x 9,22 mm (largo x ancho x alto)
Garantía
Garantía limitada de por vida: Este producto está garantizado contra defectos en los materiales y la mano de obra.</t>
  </si>
  <si>
    <t>Memoria Flash USB SeaGlass de 128 GB – Gris
Capacidad de almacenamiento: 128 GB
Interfaz: USB 3.2 Gen 1 (compatible con USB 2.0)
Diseño: Sin tapa con conector retráctil para mayor comodidad
Tecnología antibacteriana: Microban para una memoria limpia
Velocidad de transferencia: Más rápida que USB 2.0, ideal para transferir múltiples archivos o archivos grandes
Color: Gris
Garantía
Garantía limitada de por vida: Este producto está garantizado contra defectos en los materiales y la mano de obra</t>
  </si>
  <si>
    <t>Memoria Flash USB SeaGlass de 64 GB – Gris
Capacidad de almacenamiento: 64 GB
Interfaz: USB 3.2 Gen 1 (compatible con USB 2.0)
Diseño: Sin tapa con conector retráctil para mayor comodidad
Tecnología antibacteriana: Microban para una memoria limpia
Velocidad de transferencia: Hasta 10 veces más rápida que USB 2.0, ideal para transferir múltiples archivos o archivos grandes sin errores
Color: Gris
Software de protección de contraseñas: Disponible para descargar (solo para Windows)
Garantía
Garantía limitada de por vida: Este producto está garantizado contra defectos en los materiales y la mano de obra.</t>
  </si>
  <si>
    <t>Memoria Flash USB Slider de 64 GB – Negro
Capacidad de almacenamiento: 64 GB
Interfaz: USB 2.0 (compatible con USB 3.2 Gen 1)
Diseño: Mecanismo deslizante retráctil que protege la conexión USB cuando no está en uso
Velocidad de escritura: Hasta 4 MB/s
Velocidad de lectura: Hasta 10 MB/s
Compatibilidad: Windows 11, 10, 8 y Mac OS X 10.4 o superior
Dimensiones: 58,5 x 21 x 11 mm (largo x ancho x alto)
Color: Negro
Garantía
Garantía limitada de por vida: Este producto está garantizado contra defectos en los materiales y la mano de obra.</t>
  </si>
  <si>
    <t>Tarjeta de memoria microSDXC Premium de 256 GB con adaptador, UHS-I V10 U1 Clase 10
Capacidad de almacenamiento: 256 GB
Interfaz: UHS-I, U1
Clase de velocidad: Clase 10, V10
Velocidad de lectura: Hasta 100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</si>
  <si>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Tarjeta de memoria microSDXC Premium de 128 GB con adaptador, UHS-I V10 U1 Clase 10
Capacidad de almacenamiento: 128 GB
Interfaz: UHS-I, U1
Clase de velocidad: Clase 10, V10
Velocidad de lectura: Hasta 90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</si>
  <si>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Tarjeta de memoria microSDXC Premium de 64 GB con adaptador, UHS-I V10 U1 Clase 10
Capacidad de almacenamiento: 64 GB
Interfaz: UHS-I, U1
Clase de velocidad: Clase 10, V10
Velocidad de lectura: Hasta 90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</si>
  <si>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Unidad de estado solido interno 256GB Vi560 SATA III M.2 2280 
Capacidad/Velocidad: 256GB
Mejore el rendimiento de su equipo portátil o PC e incie las aplicaciones con mayor rapidez
Transferencia de datos a una velocidad vertiginosa – hasta 520 MB/s de lectura y hasta 470 MB/s de escritura
Bajo consumo de energía para una vida útil más prolongada de la batería
Funcionamiento silencioso y resistente a impactos
Incluye: manual de instalación – se recomienda instalación profesional
2 años de garantía limitada o hasta 110 terabytes de escritura.</t>
  </si>
  <si>
    <t>Unidad de estado solido interno 512GB Vi560 SATA III M.2 2280 
Capacidad/Velocidad: 512GB
Mejore el rendimiento de su equipo portátil o PC e incie las aplicaciones con mayor rapidez
Transferencia de datos a una velocidad vertiginosa – hasta 520 MB/s de lectura y hasta 480 MB/s de escritura*
Bajo consumo de energía para una vida útil más prolongada de la batería
Funcionamiento silencioso y resistente a impactos
Incluye: manual de instalación – se recomienda instalación profesional
2 años de garantía limitada o hasta 240 terabytes de escritura</t>
  </si>
  <si>
    <t>Unidad de estado solido interno 2TB Vi560 SATA III M.2 2280
Capacidad/Velocidad: 2TB
Mejore el rendimiento de su equipo portátil o PC e incie las aplicaciones con mayor rapidez
Transferencia de datos a una velocidad vertiginosa – hasta 550 MB/s de lectura y hasta 500 MB/s de escritura*
Bajo consumo de energía para una vida útil más prolongada de la batería
Funcionamiento silencioso y resistente a impactos
Incluye: manual de instalación – se recomienda instalación profesional
2 años de garantía limitada o hasta 450 terabytes de escritura</t>
  </si>
  <si>
    <t>Unidad de estado solido interno 512GB Vi550 SATA III 2.5” . 
Capacidad/Velocidad: 512GB
Opción ideal para actualizar una PC o un equipo portátil con disco duro
Transferencia de datos a una velocidad vertiginosa – hasta 520 MB/s de lectura y hasta 500 MB/s de escritura*
Tecnología flash 3D NAND de última generación
Instalación rápida y sencilla: incluye guía de instalación
Garantía: limitada de 2 años</t>
  </si>
  <si>
    <t>Unidad de estado solido interno 2TB Vi7000G PCIe NVMe M.2 SSD. Hasta 7400MB/s 4Gen. Compatible con PS5
Capacidad/Velocidad: 2TB
Compatible con Playstation™ 5
Diseñado para jugadores y usuarios de alto rendimiento
Disipador de calor y caché DRAM para un rendimiento extremo
Transferencia de datos ultrarrápida: hasta 7000 MB/s de lectura y 6500 MB/s de escritura
Tecnología PCIe generación 4.
Rendimiento:  arranque ultrarrápidos e inicio de aplicaciones más rápidos. rendimiento inigualable en aplicaciones y juegos exigentes.
Garantía: limitada de 2 años</t>
  </si>
  <si>
    <t>Unidad de estado solido interno 512GB VGX1000 Gaming PCie NVMe 
Capacidad de almacenamiento digital  512 GB
Interfaz de disco duro  USB 3.2
Tecnología de conectividad  USB
Características especiales   Portátil
Descripción del disco duro  Disco SSD
Dispositivos compatibles  Consola de juegos
Color Negro 
Capacidad/Velocidad: 2TB
Almacenamiento de alta velocidad y gran capacidad: solución rápida y segura para ampliar el almacenamiento o realizar copias de seguridad de archivos.
USB 3.0 SuperSpeed: para transferir datos a velocidades ultrarrápidas.
velocidades PCIe NVMe de hasta 1000 MB/s de lectura y escritura de 930 MB/s; para un rendimiento óptimo, use un cable/puerto USB-C USB 3.1 Gen 2. 
Garantía: Garantía limitada de 3 años</t>
  </si>
  <si>
    <t>HDD 2TB 3.2 2.5” Externo Portátil
Capacidad/Velocidad: 2TB
Almacenamiento de alta velocidad y gran capacidad: solución rápida y segura para ampliar el almacenamiento o realizar copias de seguridad de archivos.
USB 3.0 SuperSpeed: para transferir datos a velocidades ultrarrápidas.
Color: Negro
Software de copia de seguridad Nero Bckup: para una funcionalidad completa de copia de seguridad y restauración. Se baja por web
Software de ahorro de energía Green Button: configuración de ahorro de energía para conservar la duración de la batería.
Garantía: Garantía limitada de 2 años</t>
  </si>
  <si>
    <t>Hub multipuerto USB-C™ Pro CMH-14 - 14 puertos
Interfaz:Transforme un solo puerto USB-C® en catorce puertos, entre los que se incluyen HDMI doble, VGA y gigabit ethernet
2 x HDMI, 1 x VGA, 1 x RJ45, 3 x USB-A 3.2 Gen1, 1 x USB-C 3.2 Gen1, 2 x USB-A 2.0, 1 x ranura para tarjeta SD, 1 x ranura para tarjeta microSD, 1 x toma de audio, 1 x USB-C PD
Triple salida de video 1080p
Toma VGA para compatibilidad con monitores antiguos
Puerto gigabit ethernet para acceder a Internet de alta velocidad por cable
Doble USB-C Power Delivery: cargue dispositivos mientras utiliza el hub para la carga directa
Triple salida de video 1080p
Compatible con doble pantalla HDMI 4K
Toma VGA para compatibilidad con monitores antiguos
Equipado con una combinación de puertos USB-A y USB-C para conectar varios dispositivos
Ranuras integradas para tarjetas de memoria SD y microSD
Puerto gigabit ethernet para acceder a Internet de alta velocidad por cable
Doble USB-C Power Delivery: cargue dispositivos mientras utiliza el hub para la carga directa
Garantía: limitada de 2 años</t>
  </si>
  <si>
    <t xml:space="preserve">Hub multipuerto USB-C™ Pro CMH 05 – 5 puertos
Interfaz: 1 x HDMI, hasta 4K@60Hz; 1 x RJ45, hasta 1Gb/s; 2 x USB-A 3.2 Gen 1, hasta 5Gb/s, 1 x USB-C PD, hasta 100W
Velocidad de Transferencia de Datos: hasta 5 Gbps
Frecuencia HMDI: hasta 4K/60Hz
Un solo puerto USB-C™ se transforma en cinco puertos versátiles, que se conectan a una amplia gama de dispositivos
La tecnología USB 3.2 Gen 1 garantiza velocidades rápidas de transferencia de datos
La interfaz HDMI admite hasta 4K de salida de video desde tu computadora a un monitor 4K
Proporciona carga de energía USB-C™:  carga fácilmente tu dispositivo USB-C® mientras sigues utilizando otros puertos
Garantía: 2 años
</t>
  </si>
  <si>
    <t>Cargador de pared GaN de 65 W de 3 puertos
El paquete incluye:
1 cargador GaN
1 adaptador UE
1 adaptador del Reino Unido
Guía de inicio rápido
Admite la carga de hasta 3 dispositivos al mismo tiempo con una potencia total máxima de 65 W
La tecnología GaN integrada proporciona una carga eficiente y genera menos calor.
Resistente al fuego
Cuatro características de protección de seguridad: sobrecorriente, sobretensión, cortocircuito y sobretemperatura
Garantía limitada de 2 años
Interfaz: 1 x HDMI, hasta 4K@60Hz; 1 x RJ45, hasta 1Gb/s; 2 x USB-A 3.2 Gen 1, hasta 5Gb/s, 1 x USB-C PD, hasta 100W
Velocidad de Transferencia de Datos: hasta 5 Gbps
Frecuencia HMDI: hasta 4K/60Hz
Peso del producto: 81,7 gr
Dimensiones del producto: 12,2 cm x 6,1 cm x 3,9 cm (L x An x Al)
Longitud del cable: 1,5 m
Rango de Voltaje: 5 V ~ 20 V
Temperatura de funcionamiento: 0 a 40 °C
Temperatura de almacenamiento: -20 a 70 °C</t>
  </si>
  <si>
    <t xml:space="preserve">
Cargador de pared GaN de 100 W de 4 puertos
El paquete incluye:
1 cargador GaN
1 adaptador UE
1 adaptador del Reino Unido
Guía de inicio rápido
Admite la carga de hasta 4 dispositivos al mismo tiempo con una potencia total máxima de 100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</si>
  <si>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140 W de 4 puertos
El paquete incluye:
1 cargador GaN
1 adaptador UE
1 adaptador del Reino Unido
Guía de inicio rápido
Admite la carga de hasta 4 dispositivos al mismo tiempo con una potencia total máxima de 100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</si>
  <si>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200 W de 4 puertos
El paquete incluye:
1 cargador GaN
1 adaptador UE
1 adaptador del Reino Unido
Guía de inicio rápido
Admite la carga de hasta 4 dispositivos al mismo tiempo con una potencia total máxima de 200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</si>
  <si>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240 W de 4 puertos
El paquete incluye:
1 cargador GaN
1 adaptador UE
1 adaptador del Reino Unido
Guía de inicio rápido
Admite la carga de hasta 4 dispositivos al mismo tiempo con una potencia total máxima de 240 W. Tiene tres puertos USB-C PD y un
puerto USB-A QC 3.0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</si>
  <si>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 xml:space="preserve">
Monitor portátil Full HD 1080p de 14
Contenido:
Monitor portátil Verbatim PM-14 Full HD 1080p de 14"
Cable USB-C a USB-C - 1,0 m
Cable HDMI-HDMI - 1,5 m
Cable USB-A a USB-C - 1,2 m
Adaptador de corriente USB-A a CA
Funda de protección de neopreno
Guía de inicio rápido
Interfaz
HDMI (se requiere fuente de alimentación, incluida)
USB-C compatible con el modo DisplayPort Alt
Puedes conectar dispositivos con USB-C o HDMI y usar una sola conexión USB-C
Compatible con plataformas Android, Windows 11/10/8, MacOS e iOS*
La tecnología In-Plane Switching (IPS) ofrece colores e imágenes nítidos en los viajes
Conector de audio para auriculares o altavoces
Soporte e inclinación integrados para más comodidad y flexibilidad
Incluye funda de protección de neopreno
Garantía limitada de 2 años
no incluye el adaptador necesario para dispositivos Lightning</t>
  </si>
  <si>
    <t xml:space="preserve">
Monitor de pantalla táctil portátil Full HD 1080p 14
Contenido
Monitor portátil Verbatim PM-14 Full HD 1080p de 14"
Cable USB-C a USB-C - 1,0 m
Cable HDMI-HDMI - 1,5 m
Cable USB-A a USB-C - 1,2 m
Adaptador de corriente USB-A a CA
Funda de protección de neopreno
Guía de inicio rápido
Interfaz
HDMI (se requiere fuente de alimentación, incluida)
USB-C compatible con el modo DisplayPort Alt
Funcionalidad táctil de 10 puntos que permite a varios usuarios realizar funciones independientes simultáneamente  
Compatible con plataformas Android, Windows 11/10/8, MacOS e iOS*
La tecnología In-Plane Switching (IPS) ofrece colores e imágenes nítidos en los viajes
Carcasa de aluminio sólida y duradera
Conector de audio para auriculares o altavoces
Soporte e inclinación integrados para más comodidad y flexibilidad
Garantía limitada de 2 años
Se requiere un adaptador para dispositivos Lightning (no incluido); la función de pantalla táctil no es compatible con iOS/iPadOS
Permite disponer de una segunda pantalla para tu computadora portátil, teléfono, tableta o sistema de juegos portátil* en cualquier lugar</t>
  </si>
  <si>
    <t>VERBATIM</t>
  </si>
  <si>
    <t>023942490715</t>
  </si>
  <si>
    <t>023942709091</t>
  </si>
  <si>
    <t>023942712732</t>
  </si>
  <si>
    <t>023942986980</t>
  </si>
  <si>
    <t>023942440857</t>
  </si>
  <si>
    <t>023942440840</t>
  </si>
  <si>
    <t>023942493624</t>
  </si>
  <si>
    <t>023942493631</t>
  </si>
  <si>
    <t>023942493655</t>
  </si>
  <si>
    <t>023942493525</t>
  </si>
  <si>
    <t>023942493686</t>
  </si>
  <si>
    <t>023942708841</t>
  </si>
  <si>
    <t>023942531951</t>
  </si>
  <si>
    <t>023942321545</t>
  </si>
  <si>
    <t>023942321507</t>
  </si>
  <si>
    <t>023942322016</t>
  </si>
  <si>
    <t>023942322023</t>
  </si>
  <si>
    <t>023942322030</t>
  </si>
  <si>
    <t>023942322047</t>
  </si>
  <si>
    <t>023942322054</t>
  </si>
  <si>
    <t>023942495901</t>
  </si>
  <si>
    <t>023942495918</t>
  </si>
  <si>
    <t>ALMACENAMIENTO USB DRIVES</t>
  </si>
  <si>
    <t>ALMACENAMIENTO MICRO SD</t>
  </si>
  <si>
    <t>ALMACENAMIENTO UNIDAD DE ESTADO SOLIDO INTERNO</t>
  </si>
  <si>
    <t>ALMACENAMIENTO UNIDAD DE DISCO DURO EXTERNO PORTATIL</t>
  </si>
  <si>
    <t>CONECTIVIDAD HUBS Multipuerto</t>
  </si>
  <si>
    <t>MOVILIDAD-  CARGADOR 65 WATTS</t>
  </si>
  <si>
    <t>MOVILIDAD-  CARGADOR 100 WATTS</t>
  </si>
  <si>
    <t>MOVILIDAD-  CARGADOR</t>
  </si>
  <si>
    <t>MOVILIDAD-  CARGADOR 240 WATTS</t>
  </si>
  <si>
    <t>MOVILIDAD - MONITOR</t>
  </si>
  <si>
    <t>MOVILIDAD- MONITOR</t>
  </si>
  <si>
    <t>q</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</si>
  <si>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</si>
  <si>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</si>
  <si>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</si>
  <si>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</si>
  <si>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</si>
  <si>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</si>
  <si>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</si>
  <si>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</si>
  <si>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</si>
  <si>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7705152069471</t>
  </si>
  <si>
    <t>Armario Cajonero Baru Gris</t>
  </si>
  <si>
    <t>Color: Gris
- Marca: Rimax
- Fácil de mover
- 4 Entrepaños regulables
- Resiste hasta 20 kg por entrepaño
- Dimensiones: 101cm Alto x 45cm Ancho x 65cm Largo</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</si>
  <si>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</si>
  <si>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</si>
  <si>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</si>
  <si>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7707294454580</t>
  </si>
  <si>
    <t>Armario Ferrara Med Wen</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</si>
  <si>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</si>
  <si>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M Q</t>
  </si>
  <si>
    <t>7707294452579</t>
  </si>
  <si>
    <t>Armario Eclypse Medi Gris</t>
  </si>
  <si>
    <t>7707294450933</t>
  </si>
  <si>
    <t>Armario Eclypse Med Eco</t>
  </si>
  <si>
    <t>7705152107852</t>
  </si>
  <si>
    <t>Armario Mediano Mocca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</si>
  <si>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</si>
  <si>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</si>
  <si>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</si>
  <si>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</si>
  <si>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</si>
  <si>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</si>
  <si>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</si>
  <si>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7705152078046</t>
  </si>
  <si>
    <t>Mesa Eterna Rimax Wengue</t>
  </si>
  <si>
    <t xml:space="preserve">
PESO DEL PRODUCTO (kg)
5.48 kg
DIMENSIONES (AltoxAnchoxProfundidad)
72.5x80.5x80.5
Marca
RIMAX
GARANTÍA
3 años
COLOR PRINCIPAL
Wengue
MATERIAL PRINCIPAL
Plastico
REFERENCIA
7804</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</si>
  <si>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</si>
  <si>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</si>
  <si>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</si>
  <si>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7705152088069</t>
  </si>
  <si>
    <t>Silla ETERNA DOBLE WENGUE</t>
  </si>
  <si>
    <t>Marca: Rimax
- Color: Wengue
- Fácil de limpiar
- Apariencia Rattan
- Con tacón antideslizante
- Dimensiones: 79.5cm Alto x 58cm Ancho x 114cm Largo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</si>
  <si>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</si>
  <si>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</si>
  <si>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</si>
  <si>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733341725683</t>
  </si>
  <si>
    <t>SILLA FRESCURA BLANCA 72568 VANYPLAS</t>
  </si>
  <si>
    <t>Silla con brazos, espaldar y asiento con perforaciones
- Largo (cm): 58.00
- Ancho (cm): 55.50
- Alto (cm): 79.00
- Color: Blanco</t>
  </si>
  <si>
    <t>VANYPLAS</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</si>
  <si>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</si>
  <si>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</si>
  <si>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</si>
  <si>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733341804210</t>
  </si>
  <si>
    <t>Tanque No.2 V/Aseo 65Lt Azul</t>
  </si>
  <si>
    <t>Color: Azul.
- Alto: 55,6 cm.
- Largo: 51,3 cm.
- Ancho: 44,2 cm.
- Capacidad: 65 L.</t>
  </si>
  <si>
    <t>733341804234</t>
  </si>
  <si>
    <t>Tanque No.2 V/Aseo 65Lt verde</t>
  </si>
  <si>
    <t>Color: Verde.
- Alto: 55,6 cm.
- Largo: 51,3 cm.
- Ancho: 44,2 cm.
- Capacidad: 65 L.</t>
  </si>
  <si>
    <t>7705152110005</t>
  </si>
  <si>
    <t>Caja Vanity Elegance 16"/Morado Lavanda</t>
  </si>
  <si>
    <t>Adaptable a cualquier necesidad, es ideal para guardae tus objetos de belleza, con bandeja interna portable que brinda mayor espacio</t>
  </si>
  <si>
    <t>7705152045734</t>
  </si>
  <si>
    <t>Caja De Herramientas 18" Negro</t>
  </si>
  <si>
    <t>Caja organizadora de herramientas u otros elementos y accesorios.</t>
  </si>
  <si>
    <t>7705152078695</t>
  </si>
  <si>
    <t>Butaco Grande Ii Wengue</t>
  </si>
  <si>
    <t xml:space="preserve">Es totalmente fácil de transportar, material de plastico, </t>
  </si>
  <si>
    <t>Imagen297</t>
  </si>
  <si>
    <t>Imagen298</t>
  </si>
  <si>
    <t>Imagen299</t>
  </si>
  <si>
    <t>Imagen300</t>
  </si>
  <si>
    <t>Imagen301</t>
  </si>
  <si>
    <t>Imagen302</t>
  </si>
  <si>
    <t>Imagen303</t>
  </si>
  <si>
    <t>Imagen304</t>
  </si>
  <si>
    <t>Imagen305</t>
  </si>
  <si>
    <t>Imagen306</t>
  </si>
  <si>
    <t>Imagen307</t>
  </si>
  <si>
    <t>Imagen308</t>
  </si>
  <si>
    <t>Imagen309</t>
  </si>
  <si>
    <t>Imagen310</t>
  </si>
  <si>
    <t>Imagen311</t>
  </si>
  <si>
    <t>Imagen312</t>
  </si>
  <si>
    <t>Imagen313</t>
  </si>
  <si>
    <t>Imagen314</t>
  </si>
  <si>
    <t>Imagen315</t>
  </si>
  <si>
    <t>Imagen316</t>
  </si>
  <si>
    <t>Imagen317</t>
  </si>
  <si>
    <t>Imagen318</t>
  </si>
  <si>
    <t>Imagen319</t>
  </si>
  <si>
    <t>Imagen320</t>
  </si>
  <si>
    <t>Imagen321</t>
  </si>
  <si>
    <t>Imagen322</t>
  </si>
  <si>
    <t>Imagen323</t>
  </si>
  <si>
    <t>Imagen324</t>
  </si>
  <si>
    <t>Imagen325</t>
  </si>
  <si>
    <t>Imagen326</t>
  </si>
  <si>
    <t>Imagen327</t>
  </si>
  <si>
    <t>Imagen328</t>
  </si>
  <si>
    <t>Imagen329</t>
  </si>
  <si>
    <t>Imagen330</t>
  </si>
  <si>
    <t>Imagen331</t>
  </si>
  <si>
    <t>Imagen332</t>
  </si>
  <si>
    <t>Imagen333</t>
  </si>
  <si>
    <t>Imagen334</t>
  </si>
  <si>
    <t>Imagen335</t>
  </si>
  <si>
    <t>Imagen336</t>
  </si>
  <si>
    <t>Imagen337</t>
  </si>
  <si>
    <t>Imagen338</t>
  </si>
  <si>
    <t>Imagen339</t>
  </si>
  <si>
    <t>Imagen340</t>
  </si>
  <si>
    <t>Imagen341</t>
  </si>
  <si>
    <t>Imagen342</t>
  </si>
  <si>
    <t>Imagen343</t>
  </si>
  <si>
    <t>Imagen344</t>
  </si>
  <si>
    <t>Imagen345</t>
  </si>
  <si>
    <t>Imagen346</t>
  </si>
  <si>
    <t>Imagen347</t>
  </si>
  <si>
    <t>Imagen1.jpg</t>
  </si>
  <si>
    <t>Imagen2.jpg</t>
  </si>
  <si>
    <t>Imagen3.jpg</t>
  </si>
  <si>
    <t>Imagen4.jpg</t>
  </si>
  <si>
    <t>Imagen5.jpg</t>
  </si>
  <si>
    <t>Imagen6.jpg</t>
  </si>
  <si>
    <t>Imagen7.jpg</t>
  </si>
  <si>
    <t>Imagen8.jpg</t>
  </si>
  <si>
    <t>Imagen9.jpg</t>
  </si>
  <si>
    <t>Imagen10.jpg</t>
  </si>
  <si>
    <t>Imagen11.jpg</t>
  </si>
  <si>
    <t>Imagen12.jpg</t>
  </si>
  <si>
    <t>Imagen13.jpg</t>
  </si>
  <si>
    <t>Imagen14.jpg</t>
  </si>
  <si>
    <t>Imagen15.jpg</t>
  </si>
  <si>
    <t>Imagen16.jpg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</si>
  <si>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</si>
  <si>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</si>
  <si>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</si>
  <si>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</si>
  <si>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</si>
  <si>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</si>
  <si>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</si>
  <si>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</si>
  <si>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</si>
  <si>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</si>
  <si>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</si>
  <si>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</si>
  <si>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</si>
  <si>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</si>
  <si>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</si>
  <si>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</si>
  <si>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</si>
  <si>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</si>
  <si>
    <t>Imagen35.jpg</t>
  </si>
  <si>
    <t>Imagen36.jpg</t>
  </si>
  <si>
    <t>Imagen37.jpg</t>
  </si>
  <si>
    <t>Imagen38.jpg</t>
  </si>
  <si>
    <t>Imagen39.jpg</t>
  </si>
  <si>
    <t>Imagen40.jpg</t>
  </si>
  <si>
    <t>Imagen41.jpg</t>
  </si>
  <si>
    <t>Imagen42.jpg</t>
  </si>
  <si>
    <t>Imagen43.jpg</t>
  </si>
  <si>
    <t>Imagen44.jpg</t>
  </si>
  <si>
    <t>Imagen45.jpg</t>
  </si>
  <si>
    <t>Imagen46.jpg</t>
  </si>
  <si>
    <t>Imagen47.jpg</t>
  </si>
  <si>
    <t>Imagen48.jpg</t>
  </si>
  <si>
    <t>Imagen49.jpg</t>
  </si>
  <si>
    <t>Imagen50.jpg</t>
  </si>
  <si>
    <t>Imagen51.jpg</t>
  </si>
  <si>
    <t>Imagen52.jpg</t>
  </si>
  <si>
    <t>Imagen53.jpg</t>
  </si>
  <si>
    <t>Imagen54.jpg</t>
  </si>
  <si>
    <t>Imagen55.jpg</t>
  </si>
  <si>
    <t>Imagen56.jpg</t>
  </si>
  <si>
    <t>Imagen57.jpg</t>
  </si>
  <si>
    <t>Imagen58.jpg</t>
  </si>
  <si>
    <t>Imagen59.jpg</t>
  </si>
  <si>
    <t>Imagen60.jpg</t>
  </si>
  <si>
    <t>Imagen61.jpg</t>
  </si>
  <si>
    <t>Imagen62.jpg</t>
  </si>
  <si>
    <t>Imagen63.jpg</t>
  </si>
  <si>
    <t>Imagen64.jpg</t>
  </si>
  <si>
    <t>Imagen65.jpg</t>
  </si>
  <si>
    <t>Imagen66.jpg</t>
  </si>
  <si>
    <t>Imagen67.jpg</t>
  </si>
  <si>
    <t>Imagen68.jpg</t>
  </si>
  <si>
    <t>Imagen69.jpg</t>
  </si>
  <si>
    <t>Imagen70.jpg</t>
  </si>
  <si>
    <t>Imagen71.jpg</t>
  </si>
  <si>
    <t>Imagen72.jpg</t>
  </si>
  <si>
    <t>Imagen73.jpg</t>
  </si>
  <si>
    <t>Imagen74.jpg</t>
  </si>
  <si>
    <t>Imagen75.jpg</t>
  </si>
  <si>
    <t>Imagen76.jpg</t>
  </si>
  <si>
    <t>Imagen77.jpg</t>
  </si>
  <si>
    <t>Imagen78.jpg</t>
  </si>
  <si>
    <t>Imagen79.jpg</t>
  </si>
  <si>
    <t>Imagen80.jpg</t>
  </si>
  <si>
    <t>Imagen81.jpg</t>
  </si>
  <si>
    <t>Imagen82.jpg</t>
  </si>
  <si>
    <t>Imagen83.jpg</t>
  </si>
  <si>
    <t>Imagen84.jpg</t>
  </si>
  <si>
    <t>Imagen85.jpg</t>
  </si>
  <si>
    <t>Imagen86.jpg</t>
  </si>
  <si>
    <t>Imagen87.jpg</t>
  </si>
  <si>
    <t>Imagen88.jpg</t>
  </si>
  <si>
    <t>Imagen89.jpg</t>
  </si>
  <si>
    <t>Imagen90.jpg</t>
  </si>
  <si>
    <t>Imagen91.jpg</t>
  </si>
  <si>
    <t>Imagen92.jpg</t>
  </si>
  <si>
    <t>Imagen93.jpg</t>
  </si>
  <si>
    <t>Imagen94.jpg</t>
  </si>
  <si>
    <t>Imagen95.jpg</t>
  </si>
  <si>
    <t>Imagen96.jpg</t>
  </si>
  <si>
    <t>Imagen97.jpg</t>
  </si>
  <si>
    <t>Imagen98.jpg</t>
  </si>
  <si>
    <t>Imagen99.jpg</t>
  </si>
  <si>
    <t>Imagen100.jpg</t>
  </si>
  <si>
    <t>Imagen101.jpg</t>
  </si>
  <si>
    <t>Imagen102.jpg</t>
  </si>
  <si>
    <t>Imagen103.jpg</t>
  </si>
  <si>
    <t>Imagen104.jpg</t>
  </si>
  <si>
    <t>Imagen105.jpg</t>
  </si>
  <si>
    <t>Imagen106.jpg</t>
  </si>
  <si>
    <t>Imagen107.jpg</t>
  </si>
  <si>
    <t>Imagen108.jpg</t>
  </si>
  <si>
    <t>Imagen109.jpg</t>
  </si>
  <si>
    <t>Imagen110.jpg</t>
  </si>
  <si>
    <t>Imagen111.jpg</t>
  </si>
  <si>
    <t>Imagen112.jpg</t>
  </si>
  <si>
    <t>Imagen113.jpg</t>
  </si>
  <si>
    <t>Imagen114.jpg</t>
  </si>
  <si>
    <t>Imagen115.jpg</t>
  </si>
  <si>
    <t>Imagen116.jpg</t>
  </si>
  <si>
    <t>Imagen117.jpg</t>
  </si>
  <si>
    <t>Imagen118.jpg</t>
  </si>
  <si>
    <t>Imagen119.jpg</t>
  </si>
  <si>
    <t>Imagen120.jpg</t>
  </si>
  <si>
    <t>Imagen121.jpg</t>
  </si>
  <si>
    <t>Imagen122.jpg</t>
  </si>
  <si>
    <t>Imagen123.jpg</t>
  </si>
  <si>
    <t>Imagen124.jpg</t>
  </si>
  <si>
    <t>Imagen125.jpg</t>
  </si>
  <si>
    <t>Imagen126.jpg</t>
  </si>
  <si>
    <t>Imagen127.jpg</t>
  </si>
  <si>
    <t>Imagen128.jpg</t>
  </si>
  <si>
    <t>Imagen129.jpg</t>
  </si>
  <si>
    <t>Imagen130.jpg</t>
  </si>
  <si>
    <t>Imagen131.jpg</t>
  </si>
  <si>
    <t>Imagen132.jpg</t>
  </si>
  <si>
    <t>Imagen133.jpg</t>
  </si>
  <si>
    <t>Imagen134.jpg</t>
  </si>
  <si>
    <t>Imagen135.jpg</t>
  </si>
  <si>
    <t>Imagen136.jpg</t>
  </si>
  <si>
    <t>Imagen137.jpg</t>
  </si>
  <si>
    <t>Imagen138.jpg</t>
  </si>
  <si>
    <t>Imagen139.jpg</t>
  </si>
  <si>
    <t>Imagen140.jpg</t>
  </si>
  <si>
    <t>Imagen141.jpg</t>
  </si>
  <si>
    <t>Imagen142.jpg</t>
  </si>
  <si>
    <t>Imagen143.jpg</t>
  </si>
  <si>
    <t>Imagen144.jpg</t>
  </si>
  <si>
    <t>Imagen145.jpg</t>
  </si>
  <si>
    <t>Imagen146.jpg</t>
  </si>
  <si>
    <t>Imagen147.jpg</t>
  </si>
  <si>
    <t>Imagen148.jpg</t>
  </si>
  <si>
    <t>Imagen149.jpg</t>
  </si>
  <si>
    <t>Imagen150.jpg</t>
  </si>
  <si>
    <t>Imagen151.jpg</t>
  </si>
  <si>
    <t>Imagen152.jpg</t>
  </si>
  <si>
    <t>Imagen153.jpg</t>
  </si>
  <si>
    <t>Imagen154.jpg</t>
  </si>
  <si>
    <t>Imagen155.jpg</t>
  </si>
  <si>
    <t>Imagen156.jpg</t>
  </si>
  <si>
    <t>Imagen157.jpg</t>
  </si>
  <si>
    <t>Imagen158.jpg</t>
  </si>
  <si>
    <t>Imagen159.jpg</t>
  </si>
  <si>
    <t>Imagen160.jpg</t>
  </si>
  <si>
    <t>Imagen161.jpg</t>
  </si>
  <si>
    <t>Imagen162.jpg</t>
  </si>
  <si>
    <t>Imagen163.jpg</t>
  </si>
  <si>
    <t>Imagen164.jpg</t>
  </si>
  <si>
    <t>Imagen165.jpg</t>
  </si>
  <si>
    <t>Imagen166.jpg</t>
  </si>
  <si>
    <t>Imagen167.jpg</t>
  </si>
  <si>
    <t>Imagen168.jpg</t>
  </si>
  <si>
    <t>Imagen169.jpg</t>
  </si>
  <si>
    <t>Imagen170.jpg</t>
  </si>
  <si>
    <t>Imagen171.jpg</t>
  </si>
  <si>
    <t>Imagen172.jpg</t>
  </si>
  <si>
    <t>Imagen173.jpg</t>
  </si>
  <si>
    <t>Imagen174.jpg</t>
  </si>
  <si>
    <t>Imagen175.jpg</t>
  </si>
  <si>
    <t>Imagen176.jpg</t>
  </si>
  <si>
    <t>Imagen177.jpg</t>
  </si>
  <si>
    <t>Imagen178.jpg</t>
  </si>
  <si>
    <t>Imagen179.jpg</t>
  </si>
  <si>
    <t>Imagen180.jpg</t>
  </si>
  <si>
    <t>Imagen181.jpg</t>
  </si>
  <si>
    <t>Imagen182.jpg</t>
  </si>
  <si>
    <t>Imagen183.jpg</t>
  </si>
  <si>
    <t>Imagen184.jpg</t>
  </si>
  <si>
    <t>Imagen185.jpg</t>
  </si>
  <si>
    <t>Imagen186.jpg</t>
  </si>
  <si>
    <t>Imagen187.jpg</t>
  </si>
  <si>
    <t>Imagen188.jpg</t>
  </si>
  <si>
    <t>Imagen189.jpg</t>
  </si>
  <si>
    <t>Imagen190.jpg</t>
  </si>
  <si>
    <t>Imagen191.jpg</t>
  </si>
  <si>
    <t>Imagen192.jpg</t>
  </si>
  <si>
    <t>Imagen193.jpg</t>
  </si>
  <si>
    <t>Imagen194.jpg</t>
  </si>
  <si>
    <t>Imagen195.jpg</t>
  </si>
  <si>
    <t>Imagen196.jpg</t>
  </si>
  <si>
    <t>Imagen197.jpg</t>
  </si>
  <si>
    <t>Imagen198.jpg</t>
  </si>
  <si>
    <t>Imagen199.jpg</t>
  </si>
  <si>
    <t>Imagen200.jpg</t>
  </si>
  <si>
    <t>Imagen201.jpg</t>
  </si>
  <si>
    <t>Imagen202.jpg</t>
  </si>
  <si>
    <t>Imagen203.jpg</t>
  </si>
  <si>
    <t>Imagen204.jpg</t>
  </si>
  <si>
    <t>Imagen205.jpg</t>
  </si>
  <si>
    <t>Imagen206.jpg</t>
  </si>
  <si>
    <t>Imagen207.jpg</t>
  </si>
  <si>
    <t>Imagen208.jpg</t>
  </si>
  <si>
    <t>Imagen209.jpg</t>
  </si>
  <si>
    <t>Imagen210.jpg</t>
  </si>
  <si>
    <t>Imagen211.jpg</t>
  </si>
  <si>
    <t>Imagen212.jpg</t>
  </si>
  <si>
    <t>Imagen213.jpg</t>
  </si>
  <si>
    <t>Imagen214.jpg</t>
  </si>
  <si>
    <t>Imagen215.jpg</t>
  </si>
  <si>
    <t>Imagen216.jpg</t>
  </si>
  <si>
    <t>Imagen217.jpg</t>
  </si>
  <si>
    <t>Imagen218.jpg</t>
  </si>
  <si>
    <t>Imagen219.jpg</t>
  </si>
  <si>
    <t>Imagen220.jpg</t>
  </si>
  <si>
    <t>Imagen221.jpg</t>
  </si>
  <si>
    <t>Imagen222.jpg</t>
  </si>
  <si>
    <t>Imagen223.jpg</t>
  </si>
  <si>
    <t>Imagen224.jpg</t>
  </si>
  <si>
    <t>Imagen225.jpg</t>
  </si>
  <si>
    <t>Imagen226.jpg</t>
  </si>
  <si>
    <t>Imagen227.jpg</t>
  </si>
  <si>
    <t>Imagen228.jpg</t>
  </si>
  <si>
    <t>Imagen229.jpg</t>
  </si>
  <si>
    <t>Imagen230.jpg</t>
  </si>
  <si>
    <t>Imagen231.jpg</t>
  </si>
  <si>
    <t>Imagen232.jpg</t>
  </si>
  <si>
    <t>Imagen233.jpg</t>
  </si>
  <si>
    <t>Imagen234.jpg</t>
  </si>
  <si>
    <t>Imagen235.jpg</t>
  </si>
  <si>
    <t>Imagen236.jpg</t>
  </si>
  <si>
    <t>Imagen237.jpg</t>
  </si>
  <si>
    <t>Imagen238.jpg</t>
  </si>
  <si>
    <t>Imagen239.jpg</t>
  </si>
  <si>
    <t>Imagen240.jpg</t>
  </si>
  <si>
    <t>Imagen241.jpg</t>
  </si>
  <si>
    <t>Imagen242.jpg</t>
  </si>
  <si>
    <t>Imagen243.jpg</t>
  </si>
  <si>
    <t>Imagen244.jpg</t>
  </si>
  <si>
    <t>Imagen245.jpg</t>
  </si>
  <si>
    <t>Imagen246.jpg</t>
  </si>
  <si>
    <t>Imagen247.jpg</t>
  </si>
  <si>
    <t>Imagen248.jpg</t>
  </si>
  <si>
    <t>Imagen249.jpg</t>
  </si>
  <si>
    <t>Imagen250.jpg</t>
  </si>
  <si>
    <t>Imagen251.jpg</t>
  </si>
  <si>
    <t>Imagen252.jpg</t>
  </si>
  <si>
    <t>Imagen253.jpg</t>
  </si>
  <si>
    <t>Imagen254.jpg</t>
  </si>
  <si>
    <t>Imagen255.jpg</t>
  </si>
  <si>
    <t>Imagen256.jpg</t>
  </si>
  <si>
    <t>Imagen257.jpg</t>
  </si>
  <si>
    <t>Imagen258.jpg</t>
  </si>
  <si>
    <t>Imagen259.jpg</t>
  </si>
  <si>
    <t>Imagen260.jpg</t>
  </si>
  <si>
    <t>Imagen261.jpg</t>
  </si>
  <si>
    <t>Imagen262.jpg</t>
  </si>
  <si>
    <t>Imagen263.jpg</t>
  </si>
  <si>
    <t>Imagen264.jpg</t>
  </si>
  <si>
    <t>Imagen265.jpg</t>
  </si>
  <si>
    <t>Imagen266.jpg</t>
  </si>
  <si>
    <t>Imagen267.jpg</t>
  </si>
  <si>
    <t>Imagen268.jpg</t>
  </si>
  <si>
    <t>Imagen269.jpg</t>
  </si>
  <si>
    <t>Imagen270.jpg</t>
  </si>
  <si>
    <t>Imagen271.jpg</t>
  </si>
  <si>
    <t>Imagen272.jpg</t>
  </si>
  <si>
    <t>Imagen273.jpg</t>
  </si>
  <si>
    <t>Imagen274.jpg</t>
  </si>
  <si>
    <t>Imagen275.jpg</t>
  </si>
  <si>
    <t>Imagen276.jpg</t>
  </si>
  <si>
    <t>Imagen277.jpg</t>
  </si>
  <si>
    <t>Imagen278.jpg</t>
  </si>
  <si>
    <t>Imagen279.jpg</t>
  </si>
  <si>
    <t>Imagen280.jpg</t>
  </si>
  <si>
    <t>Imagen281.jpg</t>
  </si>
  <si>
    <t>Imagen282.jpg</t>
  </si>
  <si>
    <t>Imagen283.jpg</t>
  </si>
  <si>
    <t>Imagen284.jpg</t>
  </si>
  <si>
    <t>Imagen285.jpg</t>
  </si>
  <si>
    <t>Imagen286.jpg</t>
  </si>
  <si>
    <t>Imagen287.jpg</t>
  </si>
  <si>
    <t>Imagen288.jpg</t>
  </si>
  <si>
    <t>Imagen289.jpg</t>
  </si>
  <si>
    <t>Imagen290.jpg</t>
  </si>
  <si>
    <t>Imagen291.jpg</t>
  </si>
  <si>
    <t>Imagen292.jpg</t>
  </si>
  <si>
    <t>Imagen293.jpg</t>
  </si>
  <si>
    <t>Imagen294.jpg</t>
  </si>
  <si>
    <t>Imagen295.jpg</t>
  </si>
  <si>
    <t>Imagen296.jpg</t>
  </si>
  <si>
    <t>Imagen297.jpg</t>
  </si>
  <si>
    <t>Imagen298.jpg</t>
  </si>
  <si>
    <t>Imagen299.jpg</t>
  </si>
  <si>
    <t>Imagen300.jpg</t>
  </si>
  <si>
    <t>Imagen301.jpg</t>
  </si>
  <si>
    <t>Imagen302.jpg</t>
  </si>
  <si>
    <t>Imagen303.jpg</t>
  </si>
  <si>
    <t>Imagen304.jpg</t>
  </si>
  <si>
    <t>Imagen305.jpg</t>
  </si>
  <si>
    <t>Imagen306.jpg</t>
  </si>
  <si>
    <t>Imagen307.jpg</t>
  </si>
  <si>
    <t>Imagen308.jpg</t>
  </si>
  <si>
    <t>Imagen309.jpg</t>
  </si>
  <si>
    <t>Imagen310.jpg</t>
  </si>
  <si>
    <t>Imagen311.jpg</t>
  </si>
  <si>
    <t>Imagen312.jpg</t>
  </si>
  <si>
    <t>Imagen313.jpg</t>
  </si>
  <si>
    <t>Imagen314.jpg</t>
  </si>
  <si>
    <t>Imagen315.jpg</t>
  </si>
  <si>
    <t>Imagen316.jpg</t>
  </si>
  <si>
    <t>Imagen317.jpg</t>
  </si>
  <si>
    <t>Imagen318.jpg</t>
  </si>
  <si>
    <t>Imagen319.jpg</t>
  </si>
  <si>
    <t>Imagen320.jpg</t>
  </si>
  <si>
    <t>Imagen321.jpg</t>
  </si>
  <si>
    <t>Imagen322.jpg</t>
  </si>
  <si>
    <t>Imagen323.jpg</t>
  </si>
  <si>
    <t>Imagen324.jpg</t>
  </si>
  <si>
    <t>Imagen325.jpg</t>
  </si>
  <si>
    <t>Imagen326.jpg</t>
  </si>
  <si>
    <t>Imagen327.jpg</t>
  </si>
  <si>
    <t>Imagen328.jpg</t>
  </si>
  <si>
    <t>Imagen329.jpg</t>
  </si>
  <si>
    <t>Imagen330.jpg</t>
  </si>
  <si>
    <t>Imagen331.jpg</t>
  </si>
  <si>
    <t>Imagen332.jpg</t>
  </si>
  <si>
    <t>Imagen333.jpg</t>
  </si>
  <si>
    <t>Imagen334.jpg</t>
  </si>
  <si>
    <t>Imagen335.jpg</t>
  </si>
  <si>
    <t>Imagen336.jpg</t>
  </si>
  <si>
    <t>Imagen337.jpg</t>
  </si>
  <si>
    <t>Imagen338.jpg</t>
  </si>
  <si>
    <t>Imagen339.jpg</t>
  </si>
  <si>
    <t>Imagen340.jpg</t>
  </si>
  <si>
    <t>Imagen341.jpg</t>
  </si>
  <si>
    <t>Imagen342.jpg</t>
  </si>
  <si>
    <t>Imagen343.jpg</t>
  </si>
  <si>
    <t>Imagen344.jpg</t>
  </si>
  <si>
    <t>Imagen345.jpg</t>
  </si>
  <si>
    <t>Imagen346.jpg</t>
  </si>
  <si>
    <t>Imagen347.jpg</t>
  </si>
  <si>
    <t>Imagen348.jpg</t>
  </si>
  <si>
    <t>Imagen349.jpg</t>
  </si>
  <si>
    <t>Imagen350.jpg</t>
  </si>
  <si>
    <t>Imagen351.jpg</t>
  </si>
  <si>
    <t>Imagen352.jpg</t>
  </si>
  <si>
    <t>Imagen353.jpg</t>
  </si>
  <si>
    <t>Imagen354.jpg</t>
  </si>
  <si>
    <t>Imagen355.jpg</t>
  </si>
  <si>
    <t>Imagen356.jpg</t>
  </si>
  <si>
    <t>Imagen357.jpg</t>
  </si>
  <si>
    <t>Imagen358.jpg</t>
  </si>
  <si>
    <t>Imagen359.jpg</t>
  </si>
  <si>
    <t>Imagen360.jpg</t>
  </si>
  <si>
    <t>Imagen361.jpg</t>
  </si>
  <si>
    <t>Imagen362.jpg</t>
  </si>
  <si>
    <t>Imagen363.jpg</t>
  </si>
  <si>
    <t>Imagen364.jpg</t>
  </si>
  <si>
    <t>Imagen365.jpg</t>
  </si>
  <si>
    <t>Imagen366.jpg</t>
  </si>
  <si>
    <t>Imagen367.jpg</t>
  </si>
  <si>
    <t>Imagen368.jpg</t>
  </si>
  <si>
    <t>Imagen369.jpg</t>
  </si>
  <si>
    <t>Imagen370.jpg</t>
  </si>
  <si>
    <t>Imagen371.jpg</t>
  </si>
  <si>
    <t>Imagen372.jpg</t>
  </si>
  <si>
    <t>Imagen373.jpg</t>
  </si>
  <si>
    <t>Imagen374.jpg</t>
  </si>
  <si>
    <t>Imagen375.jpg</t>
  </si>
  <si>
    <t>Imagen376.jpg</t>
  </si>
  <si>
    <t>Imagen377.jpg</t>
  </si>
  <si>
    <t>Imagen378.jpg</t>
  </si>
  <si>
    <t>Imagen379.jpg</t>
  </si>
  <si>
    <t>Imagen380.jpg</t>
  </si>
  <si>
    <t>Imagen381.jpg</t>
  </si>
  <si>
    <t>Imagen382.jpg</t>
  </si>
  <si>
    <t>Imagen383.jpg</t>
  </si>
  <si>
    <t>Imagen384.jpg</t>
  </si>
  <si>
    <t>Imagen385.jpg</t>
  </si>
  <si>
    <t>Imagen386.jpg</t>
  </si>
  <si>
    <t>Imagen387.jpg</t>
  </si>
  <si>
    <t>Imagen388.jpg</t>
  </si>
  <si>
    <t>Imagen389.jpg</t>
  </si>
  <si>
    <t>Imagen390.jpg</t>
  </si>
  <si>
    <t>Imagen391.jpg</t>
  </si>
  <si>
    <t>Imagen392.jpg</t>
  </si>
  <si>
    <t>Imagen393.jpg</t>
  </si>
  <si>
    <t>Imagen394.jpg</t>
  </si>
  <si>
    <t>Imagen395.jpg</t>
  </si>
  <si>
    <t>Imagen396.jpg</t>
  </si>
  <si>
    <t>Imagen397.jpg</t>
  </si>
  <si>
    <t>Imagen398.jpg</t>
  </si>
  <si>
    <t>Imagen399.jpg</t>
  </si>
  <si>
    <t>Imagen400.jpg</t>
  </si>
  <si>
    <t>Imagen401.jpg</t>
  </si>
  <si>
    <t>Imagen402.jpg</t>
  </si>
  <si>
    <t>Imagen403.jpg</t>
  </si>
  <si>
    <t>Imagen404.jpg</t>
  </si>
  <si>
    <t>Imagen405.jpg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</si>
</sst>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0">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00\ _€_-;\-* #,##0.00\ _€_-;_-* &quot;-&quot;??\ _€_-;_-@_-"/>
    <numFmt numFmtId="165" formatCode="[$$-240A]\ #,##0"/>
    <numFmt numFmtId="166" formatCode="_(* #,##0.00_);_(* \(#,##0.00\);_(* &quot;-&quot;??_);_(@_)"/>
    <numFmt numFmtId="167" formatCode="_ * #,##0.00_ ;_ * \-#,##0.00_ ;_ * &quot;-&quot;??_ ;_ @_ "/>
    <numFmt numFmtId="168" formatCode="_ [$€]\ * #,##0.00_ ;_ [$€]\ * \-#,##0.00_ ;_ [$€]\ * &quot;-&quot;??_ ;_ @_ "/>
    <numFmt numFmtId="169" formatCode="_ * #,##0_ ;_ * \-#,##0_ ;_ * &quot;-&quot;??_ ;_ @_ "/>
    <numFmt numFmtId="170" formatCode="_-&quot;$&quot;\ * #,##0_-;\-&quot;$&quot;\ * #,##0_-;_-&quot;$&quot;\ * &quot;-&quot;??_-;_-@_-"/>
    <numFmt numFmtId="171" formatCode="_ &quot;$&quot;\ * #,##0.00_ ;_ &quot;$&quot;\ * \-#,##0.00_ ;_ &quot;$&quot;\ * &quot;-&quot;??_ ;_ @_ "/>
    <numFmt numFmtId="172" formatCode="_(&quot;$&quot;\ * #,##0.00_);_(&quot;$&quot;\ * \(#,##0.00\);_(&quot;$&quot;\ * &quot;-&quot;??_);_(@_)"/>
    <numFmt numFmtId="173" formatCode="_-* #,##0\ _€_-;\-* #,##0\ _€_-;_-* &quot;-&quot;\ _€_-;_-@_-"/>
    <numFmt numFmtId="174" formatCode="_-&quot;$&quot;* #,##0.00_-;\-&quot;$&quot;* #,##0.00_-;_-&quot;$&quot;* &quot;-&quot;??_-;_-@_-"/>
    <numFmt numFmtId="175" formatCode="_ * #,##0_ ;_ * \-#,##0_ ;_ * &quot;-&quot;_ ;_ @_ "/>
    <numFmt numFmtId="176" formatCode="_-&quot;$&quot;* #,##0_-;\-&quot;$&quot;* #,##0_-;_-&quot;$&quot;* &quot;-&quot;_-;_-@_-"/>
    <numFmt numFmtId="177" formatCode="[$€-2]\ #,##0;[Red]\-[$€-2]\ #,##0"/>
    <numFmt numFmtId="178" formatCode="_-&quot;$&quot;\ * #.##0_-;\-&quot;$&quot;\ * #.##0_-;_-&quot;$&quot;\ * &quot;-&quot;_-;_-@_-"/>
    <numFmt numFmtId="179" formatCode="_-&quot;$&quot;\ * #.##0.00_-;\-&quot;$&quot;\ * #.##0.00_-;_-&quot;$&quot;\ * &quot;-&quot;??_-;_-@_-"/>
    <numFmt numFmtId="180" formatCode="_(* #.##0.00_);_(* \(#.##0.00\);_(* &quot;-&quot;??_);_(@_)"/>
    <numFmt numFmtId="181" formatCode="_-* #.##0.00_-;\-* #.##0.00_-;_-* &quot;-&quot;??_-;_-@_-"/>
    <numFmt numFmtId="182" formatCode="_-* #.##0.00\ &quot;$&quot;_-;\-* #.##0.00\ &quot;$&quot;_-;_-* &quot;-&quot;??\ &quot;$&quot;_-;_-@_-"/>
    <numFmt numFmtId="183" formatCode="_ * #.##0.00_ ;_ * \-#.##0.00_ ;_ * &quot;-&quot;??_ ;_ @_ "/>
    <numFmt numFmtId="184" formatCode="_(* #,##0_);_(* \(#,##0\);_(* &quot;-&quot;_);_(@_)"/>
    <numFmt numFmtId="185" formatCode="_(&quot;$&quot;\ * #,##0_);_(&quot;$&quot;\ * \(#,##0\);_(&quot;$&quot;\ * &quot;-&quot;_);_(@_)"/>
    <numFmt numFmtId="186" formatCode="_-* #,##0\ &quot;€&quot;_-;\-* #,##0\ &quot;€&quot;_-;_-* &quot;-&quot;\ &quot;€&quot;_-;_-@_-"/>
    <numFmt numFmtId="187" formatCode="_([$$-409]* #,##0_);_([$$-409]* \(#,##0\);_([$$-409]* &quot;-&quot;??_);_(@_)"/>
    <numFmt numFmtId="188" formatCode="_([$$-409]* #,##0.00_);_([$$-409]* \(#,##0.00\);_([$$-409]* &quot;-&quot;??_);_(@_)"/>
    <numFmt numFmtId="189" formatCode="&quot;$&quot;\ #,##0"/>
  </numFmts>
  <fonts count="62">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2"/>
      <name val="Arial"/>
      <family val="2"/>
    </font>
    <font>
      <sz val="12"/>
      <name val="宋体"/>
      <charset val="134"/>
    </font>
    <font>
      <b/>
      <sz val="12"/>
      <name val="Arial"/>
      <family val="2"/>
    </font>
    <font>
      <sz val="12"/>
      <color theme="1"/>
      <name val="Arial"/>
      <family val="2"/>
    </font>
    <font>
      <sz val="12"/>
      <color theme="1"/>
      <name val="Calibri"/>
      <family val="2"/>
      <scheme val="minor"/>
    </font>
    <font>
      <sz val="14"/>
      <name val="Arial"/>
      <family val="2"/>
    </font>
    <font>
      <b/>
      <sz val="14"/>
      <name val="Arial"/>
      <family val="2"/>
    </font>
    <font>
      <sz val="14"/>
      <color theme="1"/>
      <name val="Calibri"/>
      <family val="2"/>
      <scheme val="minor"/>
    </font>
    <font>
      <b/>
      <sz val="14"/>
      <color theme="0" tint="-4.9989318521683403E-2"/>
      <name val="Arial"/>
      <family val="2"/>
    </font>
    <font>
      <sz val="14"/>
      <name val="Calibri"/>
      <family val="2"/>
      <scheme val="minor"/>
    </font>
    <font>
      <b/>
      <sz val="12"/>
      <color theme="1"/>
      <name val="Calibri"/>
      <family val="2"/>
      <scheme val="minor"/>
    </font>
    <font>
      <b/>
      <sz val="11"/>
      <color theme="1"/>
      <name val="Arial"/>
      <family val="2"/>
    </font>
    <font>
      <sz val="11"/>
      <color theme="0" tint="-0.499984740745262"/>
      <name val="Arial"/>
      <family val="2"/>
    </font>
    <font>
      <b/>
      <sz val="12"/>
      <color theme="1"/>
      <name val="Arial"/>
      <family val="2"/>
    </font>
    <font>
      <sz val="12"/>
      <color theme="0" tint="-0.499984740745262"/>
      <name val="Arial"/>
      <family val="2"/>
    </font>
    <font>
      <u/>
      <sz val="11"/>
      <color theme="1"/>
      <name val="Calibri"/>
      <family val="2"/>
      <scheme val="minor"/>
    </font>
    <font>
      <b/>
      <u/>
      <sz val="14"/>
      <color theme="0" tint="-4.9989318521683403E-2"/>
      <name val="Arial"/>
      <family val="2"/>
    </font>
    <font>
      <u/>
      <sz val="14"/>
      <name val="Arial"/>
      <family val="2"/>
    </font>
    <font>
      <u/>
      <sz val="12"/>
      <color theme="1"/>
      <name val="Arial"/>
      <family val="2"/>
    </font>
  </fonts>
  <fills count="63">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theme="7" tint="0.79998168889431442"/>
        <bgColor indexed="64"/>
      </patternFill>
    </fill>
    <fill>
      <patternFill patternType="solid">
        <fgColor rgb="FF92D050"/>
        <bgColor indexed="64"/>
      </patternFill>
    </fill>
    <fill>
      <patternFill patternType="solid">
        <fgColor rgb="FFFF6600"/>
        <bgColor indexed="64"/>
      </patternFill>
    </fill>
  </fills>
  <borders count="16">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style="thin">
        <color indexed="64"/>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s>
  <cellStyleXfs count="7922">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4"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4" fontId="2" fillId="0" borderId="0" applyFont="0" applyFill="0" applyBorder="0" applyAlignment="0" applyProtection="0"/>
    <xf numFmtId="0" fontId="31" fillId="0" borderId="0"/>
    <xf numFmtId="166"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0" fontId="2" fillId="0" borderId="0" applyNumberFormat="0" applyFill="0" applyBorder="0" applyAlignment="0" applyProtection="0"/>
    <xf numFmtId="167" fontId="2" fillId="0" borderId="0" applyFont="0" applyFill="0" applyBorder="0" applyAlignment="0" applyProtection="0"/>
    <xf numFmtId="0" fontId="31" fillId="0" borderId="0"/>
    <xf numFmtId="167" fontId="2" fillId="0" borderId="0" applyFont="0" applyFill="0" applyBorder="0" applyAlignment="0" applyProtection="0"/>
    <xf numFmtId="168" fontId="2" fillId="0" borderId="0"/>
    <xf numFmtId="167" fontId="2" fillId="0" borderId="0" applyFont="0" applyFill="0" applyBorder="0" applyAlignment="0" applyProtection="0"/>
    <xf numFmtId="0" fontId="2" fillId="0" borderId="0"/>
    <xf numFmtId="0" fontId="3" fillId="0" borderId="0" applyNumberFormat="0" applyFont="0" applyFill="0" applyBorder="0" applyProtection="0"/>
    <xf numFmtId="166" fontId="31" fillId="0" borderId="0" applyFont="0" applyFill="0" applyBorder="0" applyAlignment="0" applyProtection="0"/>
    <xf numFmtId="0" fontId="31" fillId="0" borderId="0"/>
    <xf numFmtId="0" fontId="31" fillId="0" borderId="0"/>
    <xf numFmtId="0" fontId="31" fillId="0" borderId="0"/>
    <xf numFmtId="164"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7" fontId="2" fillId="0" borderId="0" applyFont="0" applyFill="0" applyBorder="0" applyAlignment="0" applyProtection="0"/>
    <xf numFmtId="164" fontId="2" fillId="0" borderId="0" applyFont="0" applyFill="0" applyBorder="0" applyAlignment="0" applyProtection="0"/>
    <xf numFmtId="171" fontId="2" fillId="0" borderId="0" applyFont="0" applyFill="0" applyBorder="0" applyAlignment="0" applyProtection="0"/>
    <xf numFmtId="0" fontId="2" fillId="0" borderId="0"/>
    <xf numFmtId="172" fontId="31" fillId="0" borderId="0" applyFont="0" applyFill="0" applyBorder="0" applyAlignment="0" applyProtection="0"/>
    <xf numFmtId="42"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8" fontId="20" fillId="0" borderId="0" applyFont="0" applyFill="0" applyBorder="0" applyAlignment="0" applyProtection="0"/>
    <xf numFmtId="167" fontId="2" fillId="0" borderId="0" applyFont="0" applyFill="0" applyBorder="0" applyAlignment="0" applyProtection="0"/>
    <xf numFmtId="43" fontId="2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17" fillId="0" borderId="0" applyFont="0" applyFill="0" applyBorder="0" applyAlignment="0" applyProtection="0"/>
    <xf numFmtId="43" fontId="17" fillId="0" borderId="0" applyFont="0" applyFill="0" applyBorder="0" applyAlignment="0" applyProtection="0"/>
    <xf numFmtId="164" fontId="31" fillId="0" borderId="0" applyFont="0" applyFill="0" applyBorder="0" applyAlignment="0" applyProtection="0"/>
    <xf numFmtId="164" fontId="31" fillId="0" borderId="0" applyFont="0" applyFill="0" applyBorder="0" applyAlignment="0" applyProtection="0"/>
    <xf numFmtId="164" fontId="17"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71" fontId="2" fillId="0" borderId="0" applyFont="0" applyFill="0" applyBorder="0" applyAlignment="0" applyProtection="0"/>
    <xf numFmtId="44" fontId="2" fillId="0" borderId="0" applyFont="0" applyFill="0" applyBorder="0" applyAlignment="0" applyProtection="0"/>
    <xf numFmtId="171" fontId="2" fillId="0" borderId="0" applyFont="0" applyFill="0" applyBorder="0" applyAlignment="0" applyProtection="0"/>
    <xf numFmtId="171" fontId="2" fillId="0" borderId="0" applyFont="0" applyFill="0" applyBorder="0" applyAlignment="0" applyProtection="0"/>
    <xf numFmtId="172" fontId="21" fillId="0" borderId="0" applyFont="0" applyFill="0" applyBorder="0" applyAlignment="0" applyProtection="0"/>
    <xf numFmtId="172"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68"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68" fontId="2" fillId="0" borderId="0"/>
    <xf numFmtId="0" fontId="2" fillId="0" borderId="0"/>
    <xf numFmtId="0" fontId="2" fillId="0" borderId="0"/>
    <xf numFmtId="0" fontId="2" fillId="0" borderId="0" applyNumberFormat="0" applyFill="0" applyBorder="0" applyAlignment="0" applyProtection="0"/>
    <xf numFmtId="168" fontId="2" fillId="0" borderId="0"/>
    <xf numFmtId="0" fontId="2" fillId="0" borderId="0"/>
    <xf numFmtId="168" fontId="2" fillId="0" borderId="0"/>
    <xf numFmtId="0" fontId="2" fillId="0" borderId="0" applyNumberFormat="0" applyFill="0" applyBorder="0" applyAlignment="0" applyProtection="0"/>
    <xf numFmtId="0" fontId="2" fillId="0" borderId="0"/>
    <xf numFmtId="0" fontId="31" fillId="0" borderId="0"/>
    <xf numFmtId="168"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68"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68"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68"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 fillId="0" borderId="0" applyNumberFormat="0" applyFill="0" applyBorder="0" applyAlignment="0" applyProtection="0"/>
    <xf numFmtId="168"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4"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2"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21" fillId="0" borderId="0"/>
    <xf numFmtId="172" fontId="21"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1"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2" fillId="0" borderId="0" applyFont="0" applyFill="0" applyBorder="0" applyAlignment="0" applyProtection="0"/>
    <xf numFmtId="167"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17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7"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1"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175"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6"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42"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175"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179"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0" fontId="31" fillId="0" borderId="0"/>
    <xf numFmtId="9"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79" fontId="31" fillId="0" borderId="0" applyFont="0" applyFill="0" applyBorder="0" applyAlignment="0" applyProtection="0"/>
    <xf numFmtId="178"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180"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0" fontId="31" fillId="0" borderId="0"/>
    <xf numFmtId="181"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164" fontId="17" fillId="0" borderId="0" applyFont="0" applyFill="0" applyBorder="0" applyAlignment="0" applyProtection="0"/>
    <xf numFmtId="183" fontId="2"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67" fontId="2"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84" fontId="2"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3"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3"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7" fontId="2"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78" fontId="31" fillId="0" borderId="0" applyFont="0" applyFill="0" applyBorder="0" applyAlignment="0" applyProtection="0"/>
    <xf numFmtId="178" fontId="31" fillId="0" borderId="0" applyFont="0" applyFill="0" applyBorder="0" applyAlignment="0" applyProtection="0"/>
    <xf numFmtId="0" fontId="33" fillId="0" borderId="5" applyNumberFormat="0" applyFill="0" applyAlignment="0" applyProtection="0"/>
    <xf numFmtId="0" fontId="34" fillId="0" borderId="6" applyNumberFormat="0" applyFill="0" applyAlignment="0" applyProtection="0"/>
    <xf numFmtId="0" fontId="34" fillId="0" borderId="0" applyNumberFormat="0" applyFill="0" applyBorder="0" applyAlignment="0" applyProtection="0"/>
    <xf numFmtId="0" fontId="35" fillId="29" borderId="0" applyNumberFormat="0" applyBorder="0" applyAlignment="0" applyProtection="0"/>
    <xf numFmtId="0" fontId="36" fillId="31" borderId="7" applyNumberFormat="0" applyAlignment="0" applyProtection="0"/>
    <xf numFmtId="0" fontId="37" fillId="32" borderId="8" applyNumberFormat="0" applyAlignment="0" applyProtection="0"/>
    <xf numFmtId="0" fontId="38" fillId="32" borderId="7" applyNumberFormat="0" applyAlignment="0" applyProtection="0"/>
    <xf numFmtId="0" fontId="39" fillId="0" borderId="9" applyNumberFormat="0" applyFill="0" applyAlignment="0" applyProtection="0"/>
    <xf numFmtId="0" fontId="40" fillId="33" borderId="10" applyNumberFormat="0" applyAlignment="0" applyProtection="0"/>
    <xf numFmtId="0" fontId="41" fillId="0" borderId="0" applyNumberFormat="0" applyFill="0" applyBorder="0" applyAlignment="0" applyProtection="0"/>
    <xf numFmtId="0" fontId="31" fillId="34" borderId="1" applyNumberFormat="0" applyFont="0" applyAlignment="0" applyProtection="0"/>
    <xf numFmtId="0" fontId="42" fillId="0" borderId="0" applyNumberFormat="0" applyFill="0" applyBorder="0" applyAlignment="0" applyProtection="0"/>
    <xf numFmtId="0" fontId="7" fillId="0" borderId="11" applyNumberFormat="0" applyFill="0" applyAlignment="0" applyProtection="0"/>
    <xf numFmtId="0" fontId="15" fillId="35" borderId="0" applyNumberFormat="0" applyBorder="0" applyAlignment="0" applyProtection="0"/>
    <xf numFmtId="0" fontId="31" fillId="36" borderId="0" applyNumberFormat="0" applyBorder="0" applyAlignment="0" applyProtection="0"/>
    <xf numFmtId="0" fontId="31" fillId="37" borderId="0" applyNumberFormat="0" applyBorder="0" applyAlignment="0" applyProtection="0"/>
    <xf numFmtId="0" fontId="15" fillId="39" borderId="0" applyNumberFormat="0" applyBorder="0" applyAlignment="0" applyProtection="0"/>
    <xf numFmtId="0" fontId="31" fillId="40" borderId="0" applyNumberFormat="0" applyBorder="0" applyAlignment="0" applyProtection="0"/>
    <xf numFmtId="0" fontId="31" fillId="41" borderId="0" applyNumberFormat="0" applyBorder="0" applyAlignment="0" applyProtection="0"/>
    <xf numFmtId="0" fontId="15" fillId="43" borderId="0" applyNumberFormat="0" applyBorder="0" applyAlignment="0" applyProtection="0"/>
    <xf numFmtId="0" fontId="31" fillId="44" borderId="0" applyNumberFormat="0" applyBorder="0" applyAlignment="0" applyProtection="0"/>
    <xf numFmtId="0" fontId="31" fillId="45" borderId="0" applyNumberFormat="0" applyBorder="0" applyAlignment="0" applyProtection="0"/>
    <xf numFmtId="0" fontId="15" fillId="47" borderId="0" applyNumberFormat="0" applyBorder="0" applyAlignment="0" applyProtection="0"/>
    <xf numFmtId="0" fontId="31" fillId="48" borderId="0" applyNumberFormat="0" applyBorder="0" applyAlignment="0" applyProtection="0"/>
    <xf numFmtId="0" fontId="31" fillId="49" borderId="0" applyNumberFormat="0" applyBorder="0" applyAlignment="0" applyProtection="0"/>
    <xf numFmtId="0" fontId="15" fillId="51" borderId="0" applyNumberFormat="0" applyBorder="0" applyAlignment="0" applyProtection="0"/>
    <xf numFmtId="0" fontId="31" fillId="52" borderId="0" applyNumberFormat="0" applyBorder="0" applyAlignment="0" applyProtection="0"/>
    <xf numFmtId="0" fontId="31" fillId="53" borderId="0" applyNumberFormat="0" applyBorder="0" applyAlignment="0" applyProtection="0"/>
    <xf numFmtId="0" fontId="15" fillId="55" borderId="0" applyNumberFormat="0" applyBorder="0" applyAlignment="0" applyProtection="0"/>
    <xf numFmtId="0" fontId="31" fillId="56" borderId="0" applyNumberFormat="0" applyBorder="0" applyAlignment="0" applyProtection="0"/>
    <xf numFmtId="0" fontId="31" fillId="57" borderId="0" applyNumberFormat="0" applyBorder="0" applyAlignment="0" applyProtection="0"/>
    <xf numFmtId="0" fontId="15" fillId="38" borderId="0" applyNumberFormat="0" applyBorder="0" applyAlignment="0" applyProtection="0"/>
    <xf numFmtId="0" fontId="15" fillId="42" borderId="0" applyNumberFormat="0" applyBorder="0" applyAlignment="0" applyProtection="0"/>
    <xf numFmtId="0" fontId="15" fillId="46" borderId="0" applyNumberFormat="0" applyBorder="0" applyAlignment="0" applyProtection="0"/>
    <xf numFmtId="0" fontId="15" fillId="50" borderId="0" applyNumberFormat="0" applyBorder="0" applyAlignment="0" applyProtection="0"/>
    <xf numFmtId="0" fontId="15" fillId="54" borderId="0" applyNumberFormat="0" applyBorder="0" applyAlignment="0" applyProtection="0"/>
    <xf numFmtId="0" fontId="15" fillId="58" borderId="0" applyNumberFormat="0" applyBorder="0" applyAlignment="0" applyProtection="0"/>
    <xf numFmtId="44" fontId="31" fillId="0" borderId="0" applyFont="0" applyFill="0" applyBorder="0" applyAlignment="0" applyProtection="0"/>
    <xf numFmtId="0" fontId="29" fillId="30" borderId="0" applyNumberFormat="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78" fontId="31" fillId="0" borderId="0" applyFont="0" applyFill="0" applyBorder="0" applyAlignment="0" applyProtection="0"/>
    <xf numFmtId="43" fontId="31" fillId="0" borderId="0" applyFont="0" applyFill="0" applyBorder="0" applyAlignment="0" applyProtection="0"/>
    <xf numFmtId="0" fontId="31" fillId="0" borderId="0"/>
    <xf numFmtId="41" fontId="2" fillId="0" borderId="0" applyFont="0" applyFill="0" applyBorder="0" applyAlignment="0" applyProtection="0"/>
    <xf numFmtId="44" fontId="2" fillId="0" borderId="0" applyFont="0" applyFill="0" applyBorder="0" applyAlignment="0" applyProtection="0"/>
    <xf numFmtId="9" fontId="2" fillId="0" borderId="0" applyFont="0" applyFill="0" applyBorder="0" applyAlignment="0" applyProtection="0"/>
    <xf numFmtId="0" fontId="31" fillId="0" borderId="0"/>
    <xf numFmtId="168" fontId="2" fillId="0" borderId="0"/>
    <xf numFmtId="168" fontId="2" fillId="0" borderId="0"/>
    <xf numFmtId="0" fontId="2" fillId="0" borderId="0"/>
    <xf numFmtId="0" fontId="31" fillId="0" borderId="0"/>
    <xf numFmtId="185" fontId="31" fillId="0" borderId="0" applyFont="0" applyFill="0" applyBorder="0" applyAlignment="0" applyProtection="0"/>
    <xf numFmtId="0" fontId="2" fillId="0" borderId="0"/>
    <xf numFmtId="42" fontId="2" fillId="0" borderId="0" applyFont="0" applyFill="0" applyBorder="0" applyAlignment="0" applyProtection="0"/>
    <xf numFmtId="172" fontId="2"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2" fillId="0" borderId="0" applyFont="0" applyFill="0" applyBorder="0" applyAlignment="0" applyProtection="0"/>
    <xf numFmtId="0" fontId="2" fillId="0" borderId="0"/>
    <xf numFmtId="0" fontId="31" fillId="0" borderId="0"/>
    <xf numFmtId="0" fontId="2" fillId="0" borderId="0"/>
    <xf numFmtId="0" fontId="2" fillId="0" borderId="0"/>
    <xf numFmtId="0" fontId="2" fillId="0" borderId="0"/>
    <xf numFmtId="185" fontId="31" fillId="0" borderId="0" applyFont="0" applyFill="0" applyBorder="0" applyAlignment="0" applyProtection="0"/>
    <xf numFmtId="0" fontId="2" fillId="0" borderId="0"/>
    <xf numFmtId="44" fontId="2" fillId="0" borderId="0" applyFont="0" applyFill="0" applyBorder="0" applyAlignment="0" applyProtection="0"/>
    <xf numFmtId="0" fontId="2" fillId="0" borderId="0"/>
    <xf numFmtId="186" fontId="31" fillId="0" borderId="0" applyFont="0" applyFill="0" applyBorder="0" applyAlignment="0" applyProtection="0"/>
    <xf numFmtId="0" fontId="2" fillId="0" borderId="0"/>
    <xf numFmtId="0" fontId="2" fillId="0" borderId="0"/>
    <xf numFmtId="0" fontId="2" fillId="0" borderId="0"/>
    <xf numFmtId="0" fontId="31" fillId="0" borderId="0"/>
    <xf numFmtId="0" fontId="2" fillId="0" borderId="0"/>
    <xf numFmtId="44" fontId="2" fillId="0" borderId="0" applyFont="0" applyFill="0" applyBorder="0" applyAlignment="0" applyProtection="0"/>
    <xf numFmtId="9" fontId="2" fillId="0" borderId="0" applyFont="0" applyFill="0" applyBorder="0" applyAlignment="0" applyProtection="0"/>
    <xf numFmtId="44" fontId="31" fillId="0" borderId="0" applyFont="0" applyFill="0" applyBorder="0" applyAlignment="0" applyProtection="0"/>
    <xf numFmtId="172" fontId="2" fillId="0" borderId="0" applyFont="0" applyFill="0" applyBorder="0" applyAlignment="0" applyProtection="0"/>
    <xf numFmtId="0" fontId="31" fillId="0" borderId="0"/>
    <xf numFmtId="172" fontId="31" fillId="0" borderId="0" applyFont="0" applyFill="0" applyBorder="0" applyAlignment="0" applyProtection="0"/>
    <xf numFmtId="186" fontId="31" fillId="0" borderId="0" applyFont="0" applyFill="0" applyBorder="0" applyAlignment="0" applyProtection="0"/>
    <xf numFmtId="0" fontId="2" fillId="0" borderId="0"/>
    <xf numFmtId="44" fontId="2" fillId="0" borderId="0" applyFont="0" applyFill="0" applyBorder="0" applyAlignment="0" applyProtection="0"/>
    <xf numFmtId="44" fontId="31" fillId="0" borderId="0" applyFont="0" applyFill="0" applyBorder="0" applyAlignment="0" applyProtection="0"/>
    <xf numFmtId="0" fontId="2" fillId="0" borderId="0"/>
    <xf numFmtId="41" fontId="31"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42" fontId="2" fillId="0" borderId="0" applyFont="0" applyFill="0" applyBorder="0" applyAlignment="0" applyProtection="0"/>
    <xf numFmtId="0" fontId="2" fillId="0" borderId="0"/>
    <xf numFmtId="167" fontId="2" fillId="0" borderId="0" applyFont="0" applyFill="0" applyBorder="0" applyAlignment="0" applyProtection="0"/>
    <xf numFmtId="43" fontId="2" fillId="0" borderId="0" applyFont="0" applyFill="0" applyBorder="0" applyAlignment="0" applyProtection="0"/>
    <xf numFmtId="0" fontId="44" fillId="0" borderId="0"/>
    <xf numFmtId="0" fontId="2" fillId="0" borderId="0"/>
    <xf numFmtId="0" fontId="2" fillId="0" borderId="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187" fontId="2" fillId="0" borderId="0"/>
    <xf numFmtId="0" fontId="2" fillId="0" borderId="0"/>
    <xf numFmtId="188" fontId="2" fillId="0" borderId="0"/>
    <xf numFmtId="41" fontId="31" fillId="0" borderId="0" applyFont="0" applyFill="0" applyBorder="0" applyAlignment="0" applyProtection="0"/>
    <xf numFmtId="43" fontId="31" fillId="0" borderId="0" applyFont="0" applyFill="0" applyBorder="0" applyAlignment="0" applyProtection="0"/>
    <xf numFmtId="43" fontId="2" fillId="0" borderId="0" applyFont="0" applyFill="0" applyBorder="0" applyAlignment="0" applyProtection="0"/>
    <xf numFmtId="174" fontId="31" fillId="0" borderId="0" applyFont="0" applyFill="0" applyBorder="0" applyAlignment="0" applyProtection="0"/>
    <xf numFmtId="43" fontId="31" fillId="0" borderId="0" applyFont="0" applyFill="0" applyBorder="0" applyAlignment="0" applyProtection="0"/>
    <xf numFmtId="0" fontId="2" fillId="0" borderId="0"/>
    <xf numFmtId="16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167" fontId="2" fillId="0" borderId="0" applyFont="0" applyFill="0" applyBorder="0" applyAlignment="0" applyProtection="0"/>
    <xf numFmtId="0" fontId="2" fillId="0" borderId="0"/>
    <xf numFmtId="43" fontId="31" fillId="0" borderId="0" applyFont="0" applyFill="0" applyBorder="0" applyAlignment="0" applyProtection="0"/>
    <xf numFmtId="0" fontId="2" fillId="0" borderId="0"/>
    <xf numFmtId="0" fontId="2" fillId="0" borderId="0"/>
    <xf numFmtId="43" fontId="31" fillId="0" borderId="0" applyFont="0" applyFill="0" applyBorder="0" applyAlignment="0" applyProtection="0"/>
    <xf numFmtId="44" fontId="31" fillId="0" borderId="0" applyFont="0" applyFill="0" applyBorder="0" applyAlignment="0" applyProtection="0"/>
    <xf numFmtId="0" fontId="2" fillId="0" borderId="0"/>
    <xf numFmtId="0" fontId="2" fillId="0" borderId="0"/>
    <xf numFmtId="41" fontId="31" fillId="0" borderId="0" applyFont="0" applyFill="0" applyBorder="0" applyAlignment="0" applyProtection="0"/>
    <xf numFmtId="0" fontId="2" fillId="0" borderId="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cellStyleXfs>
  <cellXfs count="118">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5" fontId="4" fillId="25" borderId="3" xfId="25" applyNumberFormat="1" applyFont="1" applyFill="1" applyBorder="1" applyAlignment="1">
      <alignment horizontal="center" vertical="center" wrapText="1"/>
    </xf>
    <xf numFmtId="165" fontId="4" fillId="25" borderId="3" xfId="4" applyNumberFormat="1" applyFont="1" applyFill="1" applyBorder="1" applyAlignment="1">
      <alignment horizontal="center" vertical="center" wrapText="1"/>
    </xf>
    <xf numFmtId="169"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0" fontId="8" fillId="23" borderId="0" xfId="0" applyNumberFormat="1" applyFont="1" applyFill="1"/>
    <xf numFmtId="170" fontId="8" fillId="5" borderId="3" xfId="0" applyNumberFormat="1" applyFont="1" applyFill="1" applyBorder="1" applyAlignment="1">
      <alignment horizontal="center" vertical="center"/>
    </xf>
    <xf numFmtId="170" fontId="8" fillId="5" borderId="3" xfId="0" applyNumberFormat="1" applyFont="1" applyFill="1" applyBorder="1" applyAlignment="1">
      <alignment horizontal="center" vertical="center" wrapText="1"/>
    </xf>
    <xf numFmtId="170" fontId="8" fillId="5" borderId="3" xfId="37" applyNumberFormat="1" applyFont="1" applyFill="1" applyBorder="1" applyAlignment="1">
      <alignment horizontal="center" vertical="center" wrapText="1"/>
    </xf>
    <xf numFmtId="170"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5"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59" borderId="0" xfId="0" applyFont="1" applyFill="1" applyAlignment="1">
      <alignment horizontal="center" vertical="center"/>
    </xf>
    <xf numFmtId="165" fontId="4" fillId="0" borderId="3" xfId="25" applyNumberFormat="1" applyFont="1" applyFill="1" applyBorder="1" applyAlignment="1">
      <alignment horizontal="center" vertical="center" wrapText="1"/>
    </xf>
    <xf numFmtId="0" fontId="4" fillId="0" borderId="3" xfId="6" applyFont="1" applyBorder="1" applyAlignment="1">
      <alignment horizontal="center" vertical="center" wrapText="1"/>
    </xf>
    <xf numFmtId="0" fontId="5" fillId="0" borderId="3" xfId="6" applyFont="1" applyBorder="1" applyAlignment="1">
      <alignment vertical="center" wrapText="1"/>
    </xf>
    <xf numFmtId="169" fontId="4" fillId="0" borderId="3" xfId="12" applyNumberFormat="1" applyFont="1" applyFill="1" applyBorder="1" applyAlignment="1">
      <alignment horizontal="center" vertical="center"/>
    </xf>
    <xf numFmtId="9" fontId="4" fillId="0" borderId="3" xfId="25" applyNumberFormat="1" applyFont="1" applyFill="1" applyBorder="1" applyAlignment="1">
      <alignment horizontal="center" vertical="center" wrapText="1"/>
    </xf>
    <xf numFmtId="49" fontId="5" fillId="61" borderId="3" xfId="3" applyNumberFormat="1" applyFont="1" applyFill="1" applyBorder="1" applyAlignment="1">
      <alignment horizontal="center" vertical="center" wrapText="1"/>
    </xf>
    <xf numFmtId="0" fontId="45" fillId="25" borderId="3" xfId="3" applyFont="1" applyFill="1" applyBorder="1" applyAlignment="1">
      <alignment horizontal="center" vertical="center" wrapText="1"/>
    </xf>
    <xf numFmtId="0" fontId="43" fillId="25" borderId="3" xfId="6" applyFont="1" applyFill="1" applyBorder="1" applyAlignment="1">
      <alignment horizontal="left" vertical="center" wrapText="1"/>
    </xf>
    <xf numFmtId="169" fontId="45" fillId="25" borderId="3" xfId="12" applyNumberFormat="1" applyFont="1" applyFill="1" applyBorder="1" applyAlignment="1">
      <alignment horizontal="center" vertical="center"/>
    </xf>
    <xf numFmtId="165" fontId="45" fillId="25" borderId="3" xfId="4" applyNumberFormat="1" applyFont="1" applyFill="1" applyBorder="1" applyAlignment="1">
      <alignment horizontal="center" vertical="center" wrapText="1"/>
    </xf>
    <xf numFmtId="9" fontId="45" fillId="25" borderId="3" xfId="5" applyFont="1" applyFill="1" applyBorder="1" applyAlignment="1">
      <alignment horizontal="center" vertical="center" wrapText="1"/>
    </xf>
    <xf numFmtId="0" fontId="46" fillId="23" borderId="0" xfId="0" applyFont="1" applyFill="1"/>
    <xf numFmtId="0" fontId="46" fillId="23" borderId="0" xfId="0" applyFont="1" applyFill="1" applyAlignment="1">
      <alignment horizontal="center" vertical="center" wrapText="1"/>
    </xf>
    <xf numFmtId="49" fontId="43" fillId="25" borderId="3" xfId="3" applyNumberFormat="1" applyFont="1" applyFill="1" applyBorder="1" applyAlignment="1">
      <alignment horizontal="center" vertical="center" wrapText="1"/>
    </xf>
    <xf numFmtId="0" fontId="45" fillId="25" borderId="3" xfId="6" applyFont="1" applyFill="1" applyBorder="1" applyAlignment="1">
      <alignment horizontal="center" vertical="center" wrapText="1"/>
    </xf>
    <xf numFmtId="9" fontId="45" fillId="25" borderId="3" xfId="25" applyNumberFormat="1" applyFont="1" applyFill="1" applyBorder="1" applyAlignment="1">
      <alignment horizontal="center" vertical="center" wrapText="1"/>
    </xf>
    <xf numFmtId="0" fontId="46" fillId="23" borderId="0" xfId="0" applyFont="1" applyFill="1" applyAlignment="1">
      <alignment horizontal="center" vertical="center"/>
    </xf>
    <xf numFmtId="1" fontId="43" fillId="25" borderId="3" xfId="3" applyNumberFormat="1" applyFont="1" applyFill="1" applyBorder="1" applyAlignment="1">
      <alignment horizontal="center" vertical="center" wrapText="1"/>
    </xf>
    <xf numFmtId="49" fontId="48" fillId="25" borderId="3" xfId="3" applyNumberFormat="1" applyFont="1" applyFill="1" applyBorder="1" applyAlignment="1">
      <alignment horizontal="center" vertical="center" wrapText="1"/>
    </xf>
    <xf numFmtId="0" fontId="49" fillId="25" borderId="3" xfId="6" applyFont="1" applyFill="1" applyBorder="1" applyAlignment="1">
      <alignment horizontal="center" vertical="center" wrapText="1"/>
    </xf>
    <xf numFmtId="0" fontId="48" fillId="25" borderId="3" xfId="6" applyFont="1" applyFill="1" applyBorder="1" applyAlignment="1">
      <alignment horizontal="center" vertical="center" wrapText="1"/>
    </xf>
    <xf numFmtId="169" fontId="49" fillId="25" borderId="3" xfId="12" applyNumberFormat="1" applyFont="1" applyFill="1" applyBorder="1" applyAlignment="1">
      <alignment horizontal="center" vertical="center"/>
    </xf>
    <xf numFmtId="165" fontId="49" fillId="25" borderId="3" xfId="4" applyNumberFormat="1" applyFont="1" applyFill="1" applyBorder="1" applyAlignment="1">
      <alignment horizontal="center" vertical="center" wrapText="1"/>
    </xf>
    <xf numFmtId="9" fontId="49" fillId="25" borderId="3" xfId="25" applyNumberFormat="1" applyFont="1" applyFill="1" applyBorder="1" applyAlignment="1">
      <alignment horizontal="center" vertical="center" wrapText="1"/>
    </xf>
    <xf numFmtId="0" fontId="50" fillId="25" borderId="3" xfId="7828" applyFont="1" applyFill="1" applyBorder="1" applyAlignment="1">
      <alignment vertical="center" wrapText="1"/>
    </xf>
    <xf numFmtId="9" fontId="49" fillId="25" borderId="3" xfId="5" applyFont="1" applyFill="1" applyBorder="1" applyAlignment="1">
      <alignment horizontal="center" vertical="center" wrapText="1"/>
    </xf>
    <xf numFmtId="0" fontId="49" fillId="25" borderId="3" xfId="3" applyFont="1" applyFill="1" applyBorder="1" applyAlignment="1">
      <alignment horizontal="center" vertical="center" wrapText="1"/>
    </xf>
    <xf numFmtId="0" fontId="48" fillId="25" borderId="3" xfId="6" applyFont="1" applyFill="1" applyBorder="1" applyAlignment="1">
      <alignment horizontal="left" vertical="center" wrapText="1"/>
    </xf>
    <xf numFmtId="0" fontId="51" fillId="24" borderId="12" xfId="0" applyFont="1" applyFill="1" applyBorder="1" applyAlignment="1">
      <alignment horizontal="center" vertical="center" wrapText="1"/>
    </xf>
    <xf numFmtId="0" fontId="51" fillId="24" borderId="3" xfId="0" applyFont="1" applyFill="1" applyBorder="1" applyAlignment="1">
      <alignment horizontal="center" vertical="center" wrapText="1"/>
    </xf>
    <xf numFmtId="0" fontId="51" fillId="27" borderId="3" xfId="0" applyFont="1" applyFill="1" applyBorder="1" applyAlignment="1">
      <alignment horizontal="center" vertical="center" wrapText="1"/>
    </xf>
    <xf numFmtId="0" fontId="51" fillId="62" borderId="13" xfId="0" applyFont="1" applyFill="1" applyBorder="1" applyAlignment="1">
      <alignment horizontal="center" vertical="center" wrapText="1"/>
    </xf>
    <xf numFmtId="49" fontId="48" fillId="0" borderId="3" xfId="3" applyNumberFormat="1" applyFont="1" applyFill="1" applyBorder="1" applyAlignment="1">
      <alignment horizontal="center" vertical="center" wrapText="1"/>
    </xf>
    <xf numFmtId="0" fontId="48" fillId="25" borderId="3" xfId="6" applyFont="1" applyFill="1" applyBorder="1" applyAlignment="1">
      <alignment vertical="center" wrapText="1"/>
    </xf>
    <xf numFmtId="0" fontId="52" fillId="0" borderId="3" xfId="7057" applyFont="1" applyBorder="1" applyAlignment="1">
      <alignment horizontal="left" vertical="center" wrapText="1"/>
    </xf>
    <xf numFmtId="0" fontId="43" fillId="25" borderId="3" xfId="6" applyFont="1" applyFill="1" applyBorder="1" applyAlignment="1">
      <alignment vertical="center" wrapText="1"/>
    </xf>
    <xf numFmtId="49" fontId="47" fillId="25" borderId="3" xfId="0" applyNumberFormat="1" applyFont="1" applyFill="1" applyBorder="1" applyAlignment="1">
      <alignment horizontal="center" vertical="center"/>
    </xf>
    <xf numFmtId="0" fontId="53" fillId="0" borderId="3" xfId="0" applyFont="1" applyBorder="1" applyAlignment="1">
      <alignment vertical="center" wrapText="1"/>
    </xf>
    <xf numFmtId="0" fontId="47" fillId="0" borderId="3" xfId="0" applyFont="1" applyBorder="1" applyAlignment="1">
      <alignment vertical="center" wrapText="1"/>
    </xf>
    <xf numFmtId="49" fontId="47" fillId="60" borderId="3" xfId="0" applyNumberFormat="1" applyFont="1" applyFill="1" applyBorder="1" applyAlignment="1">
      <alignment horizontal="center" vertical="center"/>
    </xf>
    <xf numFmtId="0" fontId="53" fillId="60" borderId="3" xfId="0" applyFont="1" applyFill="1" applyBorder="1" applyAlignment="1">
      <alignment vertical="center" wrapText="1"/>
    </xf>
    <xf numFmtId="0" fontId="47" fillId="60" borderId="3" xfId="0" applyFont="1" applyFill="1" applyBorder="1" applyAlignment="1">
      <alignment vertical="center" wrapText="1"/>
    </xf>
    <xf numFmtId="169" fontId="45" fillId="60" borderId="3" xfId="12" applyNumberFormat="1" applyFont="1" applyFill="1" applyBorder="1" applyAlignment="1">
      <alignment horizontal="center" vertical="center"/>
    </xf>
    <xf numFmtId="9" fontId="45" fillId="60" borderId="3" xfId="25" applyNumberFormat="1" applyFont="1" applyFill="1" applyBorder="1" applyAlignment="1">
      <alignment horizontal="center" vertical="center" wrapText="1"/>
    </xf>
    <xf numFmtId="0" fontId="45" fillId="25" borderId="3" xfId="3" applyNumberFormat="1" applyFont="1" applyFill="1" applyBorder="1" applyAlignment="1">
      <alignment horizontal="center" vertical="center" wrapText="1"/>
    </xf>
    <xf numFmtId="49" fontId="43" fillId="0" borderId="3" xfId="69" applyNumberFormat="1" applyFont="1" applyFill="1" applyBorder="1" applyAlignment="1">
      <alignment horizontal="center" vertical="center" wrapText="1"/>
    </xf>
    <xf numFmtId="0" fontId="45" fillId="0" borderId="3" xfId="3" applyFont="1" applyFill="1" applyBorder="1" applyAlignment="1">
      <alignment horizontal="center" vertical="center" wrapText="1"/>
    </xf>
    <xf numFmtId="0" fontId="43" fillId="0" borderId="3" xfId="6" applyFont="1" applyBorder="1" applyAlignment="1">
      <alignment horizontal="left" vertical="center" wrapText="1"/>
    </xf>
    <xf numFmtId="169" fontId="45" fillId="0" borderId="3" xfId="12" applyNumberFormat="1" applyFont="1" applyFill="1" applyBorder="1" applyAlignment="1">
      <alignment horizontal="center" vertical="center"/>
    </xf>
    <xf numFmtId="9" fontId="45" fillId="0" borderId="3" xfId="5" applyFont="1" applyFill="1" applyBorder="1" applyAlignment="1">
      <alignment horizontal="center" vertical="center" wrapText="1"/>
    </xf>
    <xf numFmtId="169" fontId="4" fillId="25" borderId="3" xfId="12" applyNumberFormat="1" applyFont="1" applyFill="1" applyBorder="1" applyAlignment="1">
      <alignment horizontal="center" vertical="center" wrapText="1"/>
    </xf>
    <xf numFmtId="169" fontId="49" fillId="25" borderId="3" xfId="12" applyNumberFormat="1" applyFont="1" applyFill="1" applyBorder="1" applyAlignment="1">
      <alignment horizontal="center" vertical="center" wrapText="1"/>
    </xf>
    <xf numFmtId="0" fontId="49" fillId="25" borderId="3" xfId="3" applyNumberFormat="1" applyFont="1" applyFill="1" applyBorder="1" applyAlignment="1">
      <alignment horizontal="center" vertical="center" wrapText="1"/>
    </xf>
    <xf numFmtId="189" fontId="54" fillId="25" borderId="3" xfId="0" applyNumberFormat="1" applyFont="1" applyFill="1" applyBorder="1" applyAlignment="1">
      <alignment horizontal="center" vertical="center"/>
    </xf>
    <xf numFmtId="0" fontId="55" fillId="23" borderId="0" xfId="0" applyFont="1" applyFill="1"/>
    <xf numFmtId="189" fontId="56" fillId="25" borderId="3" xfId="0" applyNumberFormat="1" applyFont="1" applyFill="1" applyBorder="1" applyAlignment="1">
      <alignment horizontal="center" vertical="center"/>
    </xf>
    <xf numFmtId="0" fontId="57" fillId="23" borderId="0" xfId="0" applyFont="1" applyFill="1"/>
    <xf numFmtId="0" fontId="55" fillId="23" borderId="0" xfId="0" applyFont="1" applyFill="1" applyAlignment="1">
      <alignment horizontal="center" vertical="center"/>
    </xf>
    <xf numFmtId="49" fontId="5" fillId="25" borderId="14" xfId="3" applyNumberFormat="1" applyFont="1" applyFill="1" applyBorder="1" applyAlignment="1">
      <alignment horizontal="center" vertical="center" wrapText="1"/>
    </xf>
    <xf numFmtId="0" fontId="4" fillId="25" borderId="14" xfId="6" applyFont="1" applyFill="1" applyBorder="1" applyAlignment="1">
      <alignment horizontal="center" vertical="center" wrapText="1"/>
    </xf>
    <xf numFmtId="0" fontId="5" fillId="25" borderId="14" xfId="6" applyFont="1" applyFill="1" applyBorder="1" applyAlignment="1">
      <alignment vertical="center" wrapText="1"/>
    </xf>
    <xf numFmtId="169" fontId="4" fillId="25" borderId="14" xfId="12" applyNumberFormat="1" applyFont="1" applyFill="1" applyBorder="1" applyAlignment="1">
      <alignment horizontal="center" vertical="center"/>
    </xf>
    <xf numFmtId="165" fontId="4" fillId="25" borderId="14" xfId="4" applyNumberFormat="1" applyFont="1" applyFill="1" applyBorder="1" applyAlignment="1">
      <alignment horizontal="center" vertical="center" wrapText="1"/>
    </xf>
    <xf numFmtId="165" fontId="4" fillId="0" borderId="14" xfId="25" applyNumberFormat="1" applyFont="1" applyFill="1" applyBorder="1" applyAlignment="1">
      <alignment horizontal="center" vertical="center" wrapText="1"/>
    </xf>
    <xf numFmtId="9" fontId="4" fillId="25" borderId="14" xfId="25" applyNumberFormat="1" applyFont="1" applyFill="1" applyBorder="1" applyAlignment="1">
      <alignment horizontal="center" vertical="center" wrapText="1"/>
    </xf>
    <xf numFmtId="49" fontId="5" fillId="25" borderId="15" xfId="3" applyNumberFormat="1" applyFont="1" applyFill="1" applyBorder="1" applyAlignment="1">
      <alignment horizontal="center" vertical="center" wrapText="1"/>
    </xf>
    <xf numFmtId="0" fontId="4" fillId="25" borderId="15" xfId="6" applyFont="1" applyFill="1" applyBorder="1" applyAlignment="1">
      <alignment horizontal="center" vertical="center" wrapText="1"/>
    </xf>
    <xf numFmtId="0" fontId="5" fillId="25" borderId="15" xfId="6" applyFont="1" applyFill="1" applyBorder="1" applyAlignment="1">
      <alignment vertical="center" wrapText="1"/>
    </xf>
    <xf numFmtId="169" fontId="4" fillId="25" borderId="15" xfId="12" applyNumberFormat="1" applyFont="1" applyFill="1" applyBorder="1" applyAlignment="1">
      <alignment horizontal="center" vertical="center"/>
    </xf>
    <xf numFmtId="165" fontId="4" fillId="25" borderId="15" xfId="4" applyNumberFormat="1" applyFont="1" applyFill="1" applyBorder="1" applyAlignment="1">
      <alignment horizontal="center" vertical="center" wrapText="1"/>
    </xf>
    <xf numFmtId="165" fontId="4" fillId="0" borderId="15" xfId="25" applyNumberFormat="1" applyFont="1" applyFill="1" applyBorder="1" applyAlignment="1">
      <alignment horizontal="center" vertical="center" wrapText="1"/>
    </xf>
    <xf numFmtId="9" fontId="4" fillId="25" borderId="15" xfId="25" applyNumberFormat="1" applyFont="1" applyFill="1" applyBorder="1" applyAlignment="1">
      <alignment horizontal="center" vertical="center" wrapText="1"/>
    </xf>
    <xf numFmtId="0" fontId="58" fillId="0" borderId="0" xfId="0" applyFont="1"/>
    <xf numFmtId="0" fontId="59" fillId="24" borderId="12" xfId="0" applyFont="1" applyFill="1" applyBorder="1" applyAlignment="1">
      <alignment horizontal="center" vertical="center" wrapText="1"/>
    </xf>
    <xf numFmtId="1" fontId="60" fillId="25" borderId="3" xfId="3" applyNumberFormat="1" applyFont="1" applyFill="1" applyBorder="1" applyAlignment="1">
      <alignment horizontal="center" vertical="center" wrapText="1"/>
    </xf>
    <xf numFmtId="49" fontId="60" fillId="25" borderId="3" xfId="3" applyNumberFormat="1" applyFont="1" applyFill="1" applyBorder="1" applyAlignment="1">
      <alignment horizontal="center" vertical="center" wrapText="1"/>
    </xf>
    <xf numFmtId="1" fontId="61" fillId="23" borderId="0" xfId="0" applyNumberFormat="1" applyFont="1" applyFill="1"/>
  </cellXfs>
  <cellStyles count="7922">
    <cellStyle name="¸" xfId="63" xr:uid="{00000000-0005-0000-0000-00005F000000}"/>
    <cellStyle name="¸ 2" xfId="307" xr:uid="{00000000-0005-0000-0000-000053010000}"/>
    <cellStyle name="0,0_x000d__x000a_NA_x000d__x000a_" xfId="64" xr:uid="{00000000-0005-0000-0000-000060000000}"/>
    <cellStyle name="0,0_x000d__x000a_NA_x000d__x000a_ 10" xfId="7858" xr:uid="{A2C0DF14-2B31-468A-BFD4-4C75B6B2ECEF}"/>
    <cellStyle name="0,0_x000d__x000a_NA_x000d__x000a_ 10 2" xfId="7873" xr:uid="{B03C6DC7-035E-42AE-9424-51C955085817}"/>
    <cellStyle name="0,0_x000d__x000a_NA_x000d__x000a_ 2" xfId="19" xr:uid="{00000000-0005-0000-0000-000016000000}"/>
    <cellStyle name="0,0_x000d__x000a_NA_x000d__x000a_ 3" xfId="7886" xr:uid="{84F8AA64-BD1F-4CA9-AB9E-4832CD52A4B2}"/>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10 2" xfId="7877" xr:uid="{7611F258-1B3B-4930-B585-A380AA13511B}"/>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4 2 2" xfId="7838" xr:uid="{2E99278A-9FAC-4716-B4D1-20DF5D47B137}"/>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xfId="7916" xr:uid="{57486958-65AA-4BED-92D2-8660732EC9EF}"/>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7 2" xfId="7898" xr:uid="{DB546699-67B6-4BEF-ACCF-001B56AA63B9}"/>
    <cellStyle name="Millares [0] 2 8" xfId="7715" xr:uid="{7B801E90-BE13-4845-BFA8-6F738C7AC608}"/>
    <cellStyle name="Millares [0] 2 9" xfId="7829" xr:uid="{40856682-D758-4BAA-B0B5-AD8D5BC23201}"/>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3 5" xfId="7874" xr:uid="{E2CE7D0C-D472-41B7-B068-79EF99B50933}"/>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3" xfId="7912" xr:uid="{DD864139-F7D2-4DBD-B119-1E86C23BD818}"/>
    <cellStyle name="Millares 10 4" xfId="7827" xr:uid="{ED303C4E-B7A2-4D7A-A911-2E35466877BE}"/>
    <cellStyle name="Millares 10 5" xfId="7909" xr:uid="{D9410935-88AA-4C5F-BCD5-09C588A67CE1}"/>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 2" xfId="7884" xr:uid="{902C5340-ECE0-4063-BEE7-44B53FA1E86A}"/>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 2" xfId="7904" xr:uid="{C138A256-4541-4710-910F-2C49051A718D}"/>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 2" xfId="7899" xr:uid="{623A7397-B0D4-4AEF-B1FD-89CB430EA79B}"/>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2" xfId="7905" xr:uid="{E39EB41A-8A20-4708-8B50-964D87520DD9}"/>
    <cellStyle name="Millares 1883" xfId="7920" xr:uid="{C7C6C0DF-D098-4B29-9AF7-814A56F7396D}"/>
    <cellStyle name="Millares 1884" xfId="7918" xr:uid="{3FD0B3A3-DB75-4375-B652-223CD4A20A8C}"/>
    <cellStyle name="Millares 1885" xfId="7921" xr:uid="{82B03E3F-5663-43AE-AF27-7E459B63906D}"/>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 2" xfId="7847" xr:uid="{96BCB095-A80D-407C-AD02-D9CF83C85E69}"/>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2 3 2" xfId="7907" xr:uid="{73E58B39-1577-4F11-A639-F15067D933FC}"/>
    <cellStyle name="Millares 2 2 3" xfId="1331" xr:uid="{00000000-0005-0000-0000-000053050000}"/>
    <cellStyle name="Millares 2 2 3 2" xfId="7746" xr:uid="{CE514503-EC74-4194-9C48-A3FE762A2DB3}"/>
    <cellStyle name="Millares 2 2 4" xfId="2691" xr:uid="{00000000-0005-0000-0000-0000A30A0000}"/>
    <cellStyle name="Millares 2 2 4 2" xfId="7902" xr:uid="{E09CEF35-B3C1-43AA-AA73-2B7F79B2B25A}"/>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69" xfId="7885" xr:uid="{821BEF86-2B77-4B55-9B0B-2D52C13BA28F}"/>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 4" xfId="7893" xr:uid="{1613F641-2073-49F4-A9CD-41550B704AAC}"/>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 2" xfId="7900" xr:uid="{5F62D0D8-C576-4F05-9DE9-A3B87D882928}"/>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 2" xfId="7857" xr:uid="{86F75090-D277-4248-BB55-21338C7235BA}"/>
    <cellStyle name="Moneda [0] 10 3" xfId="7837" xr:uid="{12A6FDE6-F835-4244-A1DA-ADE88C5FAE62}"/>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15" xfId="7853" xr:uid="{4795EC7E-9794-4FF7-9EE3-ACDC531D20FB}"/>
    <cellStyle name="Moneda [0] 2 2" xfId="43" xr:uid="{00000000-0005-0000-0000-00002D000000}"/>
    <cellStyle name="Moneda [0] 2 2 2" xfId="2071" xr:uid="{00000000-0005-0000-0000-000037080000}"/>
    <cellStyle name="Moneda [0] 2 2 3" xfId="7843" xr:uid="{DC048C72-8AC0-4367-9BC9-1C9653A45313}"/>
    <cellStyle name="Moneda [0] 2 3" xfId="2093" xr:uid="{00000000-0005-0000-0000-00004D080000}"/>
    <cellStyle name="Moneda [0] 2 3 2" xfId="7839" xr:uid="{4A68F78F-39EA-4AC4-80FC-4E8D15B5F9E2}"/>
    <cellStyle name="Moneda [0] 2 4" xfId="2308" xr:uid="{00000000-0005-0000-0000-000024090000}"/>
    <cellStyle name="Moneda [0] 2 4 2" xfId="7869" xr:uid="{30DEEE5B-EEB4-4229-ABCF-02ED396630DA}"/>
    <cellStyle name="Moneda [0] 2 5" xfId="2338" xr:uid="{00000000-0005-0000-0000-000042090000}"/>
    <cellStyle name="Moneda [0] 2 5 2" xfId="7906" xr:uid="{0C94C0AA-B32A-44D8-A7B6-5134D26910ED}"/>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 3" xfId="7882" xr:uid="{6C9968AA-B74C-4353-9344-9BD1F9E711DA}"/>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2 2" xfId="7868" xr:uid="{669B5F7C-2A83-43EA-BD9D-E09F35D28EFB}"/>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2 2" xfId="7866" xr:uid="{39CAF547-2F01-4285-B9B2-0537FAB98962}"/>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 3" xfId="7840" xr:uid="{4253DA19-C5FC-41F9-914F-937278DDE383}"/>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2" xfId="7913" xr:uid="{7F7ACE88-D0D6-4593-84E7-E075A28F92A7}"/>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 7 3" xfId="7830" xr:uid="{A85E5302-BB44-4CC9-9906-D9CBB13BDF53}"/>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2 2" xfId="7901" xr:uid="{BC7A8525-CACB-4DB7-BFEF-98588A6C87FE}"/>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05" xfId="7846" xr:uid="{CF0DAF6F-B958-4178-8BB5-A7E7BF237E68}"/>
    <cellStyle name="Moneda 306" xfId="7865" xr:uid="{6AB3E52C-357F-4536-BFA3-D617A5624E57}"/>
    <cellStyle name="Moneda 307" xfId="7919" xr:uid="{97F3E21B-C13D-4C95-8A16-8C49C4904ED2}"/>
    <cellStyle name="Moneda 308" xfId="7872" xr:uid="{B88B7036-7646-4FD0-87F3-BCF41F4D00BF}"/>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 4" xfId="7855" xr:uid="{7BD7E272-D6F4-4FDD-AB3E-887486EF0B29}"/>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 4" xfId="7871" xr:uid="{EF9D2D13-AE29-4B4B-93F9-85CA8988D831}"/>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 4" xfId="7863" xr:uid="{FFF603F2-000C-4546-998C-E432EDC4FF1C}"/>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 2 2" xfId="7854" xr:uid="{E5F468D5-5F25-4CD7-B2E7-CE0764D7DCFF}"/>
    <cellStyle name="Normal 10 2 3" xfId="7859" xr:uid="{9067687B-233B-4A73-9A41-EF4E5266E093}"/>
    <cellStyle name="Normal 10 4" xfId="7896" xr:uid="{508F74CB-4EC0-49D8-BC69-B9FFE9B0AF8A}"/>
    <cellStyle name="Normal 10 5" xfId="7833" xr:uid="{74D8B36F-2F38-415E-9FB3-6EB4BE4434D3}"/>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 3" xfId="7841" xr:uid="{3D653A2B-D6C6-42EF-8065-78C58728C296}"/>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 2" xfId="7849" xr:uid="{C6582757-2067-43F8-9585-32401072E87C}"/>
    <cellStyle name="Normal 13 3" xfId="7860" xr:uid="{D72029FA-CB53-42E8-91A7-FF42D3045B3C}"/>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 2" xfId="7867" xr:uid="{D92A5254-299E-4FDF-9393-56AC73EF5CBE}"/>
    <cellStyle name="Normal 14 3" xfId="7861" xr:uid="{E5D01CB6-910A-4D57-85C8-F3C4E37650D2}"/>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 2" xfId="7835" xr:uid="{FBDE4CF3-D8FC-4517-A9EC-CAC6F93CFB89}"/>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10 2" xfId="7832" xr:uid="{0A4BCF39-5067-41CD-9629-7C50E8B3F3F3}"/>
    <cellStyle name="Normal 2 11" xfId="7880" xr:uid="{356C650D-6D60-4BB0-AACC-A52208E6C0ED}"/>
    <cellStyle name="Normal 2 2" xfId="129" xr:uid="{00000000-0005-0000-0000-0000A1000000}"/>
    <cellStyle name="Normal 2 2 2" xfId="130" xr:uid="{00000000-0005-0000-0000-0000A2000000}"/>
    <cellStyle name="Normal 2 2 2 2" xfId="7897" xr:uid="{70BB2F6E-CDF6-4A36-B679-D54C7B79671A}"/>
    <cellStyle name="Normal 2 2 2 2 2 2" xfId="7845" xr:uid="{D3382CB7-40F0-4C37-9508-76A133524731}"/>
    <cellStyle name="Normal 2 2 2 5" xfId="7852" xr:uid="{6D1FEBB4-ACAD-49FD-A69B-FB4E9A365A15}"/>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2 2" xfId="7836" xr:uid="{72434338-D22B-4994-AFE7-34B23B8B306C}"/>
    <cellStyle name="Normal 2 3 3" xfId="3573" xr:uid="{00000000-0005-0000-0000-0000150E0000}"/>
    <cellStyle name="Normal 2 4" xfId="191" xr:uid="{00000000-0005-0000-0000-0000DF000000}"/>
    <cellStyle name="Normal 2 4 2" xfId="7895" xr:uid="{E11299C1-3B43-4E09-AE9C-3429AE1792A3}"/>
    <cellStyle name="Normal 2 5" xfId="397" xr:uid="{00000000-0005-0000-0000-0000AD010000}"/>
    <cellStyle name="Normal 2 5 2" xfId="7894" xr:uid="{740B5EAC-8222-4593-A65B-DA0D9E6ABBAF}"/>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 2" xfId="7876" xr:uid="{DCF488E3-2B46-419A-A194-90D1B8579CA3}"/>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04" xfId="7828" xr:uid="{39D098C0-FB4A-4FAB-8F92-07B79D810EDA}"/>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5 2" xfId="7850" xr:uid="{6D9F8327-A965-444E-93A6-0B0E8E2C1ED6}"/>
    <cellStyle name="Normal 256" xfId="977" xr:uid="{00000000-0005-0000-0000-0000F1030000}"/>
    <cellStyle name="Normal 256 2" xfId="7848" xr:uid="{F117A8C5-B89D-445E-8ED9-3CA98785F47B}"/>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0 2" xfId="7856" xr:uid="{FEB77B7B-0265-4894-AFC3-54867250DF98}"/>
    <cellStyle name="Normal 3 10 2 2" xfId="7862" xr:uid="{475A3BB2-6FE0-4F8D-9A29-7BB942B240A4}"/>
    <cellStyle name="Normal 3 11" xfId="1609" xr:uid="{00000000-0005-0000-0000-000069060000}"/>
    <cellStyle name="Normal 3 12" xfId="1655" xr:uid="{00000000-0005-0000-0000-000097060000}"/>
    <cellStyle name="Normal 3 2" xfId="134" xr:uid="{00000000-0005-0000-0000-0000A6000000}"/>
    <cellStyle name="Normal 3 2 10" xfId="7844" xr:uid="{BA2B6938-9D95-47F9-96E1-58E86923C6F2}"/>
    <cellStyle name="Normal 3 2 2" xfId="204" xr:uid="{00000000-0005-0000-0000-0000EC000000}"/>
    <cellStyle name="Normal 3 2 2 2 2" xfId="7834" xr:uid="{1F06DF0F-BA05-4985-BA7D-9A67CE09E109}"/>
    <cellStyle name="Normal 3 2 3" xfId="2198" xr:uid="{00000000-0005-0000-0000-0000B6080000}"/>
    <cellStyle name="Normal 3 3" xfId="135" xr:uid="{00000000-0005-0000-0000-0000A7000000}"/>
    <cellStyle name="Normal 3 3 2" xfId="7908" xr:uid="{FF5D352C-8E8C-486A-B479-727B60A12C33}"/>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 2" xfId="7875" xr:uid="{98592852-E2C2-4AE7-BEA7-4C5325E7097B}"/>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 2" xfId="7878" xr:uid="{A2C17383-5B2D-4C56-83FA-84E9F70FBE97}"/>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 2" xfId="7879" xr:uid="{E11AA134-EB30-4AEE-A2AE-4AD578B62502}"/>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 2" xfId="7881" xr:uid="{0C88CB55-F04D-4CAD-8697-4773E5E4D83A}"/>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 2" xfId="7883" xr:uid="{C1552BD5-3CD8-402F-9413-784DF09110D2}"/>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 2" xfId="7887" xr:uid="{08EABF56-1267-4346-8EFA-7C3D9A2BB655}"/>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 2" xfId="7888" xr:uid="{42677654-5D7E-45A2-91E2-B5699CA0C5F2}"/>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 2" xfId="7889" xr:uid="{C1137B65-2F8A-4B83-93D6-5CD19931C419}"/>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 2" xfId="7890" xr:uid="{E0F0B291-90D0-4FB7-910C-EED20DC0AE5E}"/>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 2" xfId="7915" xr:uid="{3B2413A2-3D1D-4F1E-A538-AF3CA70A64A0}"/>
    <cellStyle name="Normal 43 3" xfId="7891" xr:uid="{32175E4D-96EC-4439-8E8B-BA5A0D41BE56}"/>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 2" xfId="7892" xr:uid="{9EC8497F-B08B-4070-8902-DB1534C621FB}"/>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 2" xfId="7903" xr:uid="{6EF067A9-0B16-496A-AACB-00A20B10CB75}"/>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 2" xfId="7910" xr:uid="{45DB1C74-8DA8-45DD-94BC-5DCEC12A57BB}"/>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 2" xfId="7911" xr:uid="{54D8E8FF-3568-4D2B-8B95-DF549C5FB7C7}"/>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 2" xfId="7917" xr:uid="{D07D8B48-E712-4189-BC35-D53CF553E5AE}"/>
    <cellStyle name="Normal 54 3" xfId="7914" xr:uid="{59998AFA-8AD7-4502-8027-3E1522E0B54C}"/>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2 2" xfId="7870" xr:uid="{23F3F47D-4622-4892-9C9D-6AACA510B785}"/>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 2" xfId="7851" xr:uid="{3E4776F0-46F8-4B05-9EE7-87CF4A5F12A5}"/>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 2 3" xfId="7831" xr:uid="{16593BB4-10AC-4F23-9176-E9C7237BD6C2}"/>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2 2" xfId="7864" xr:uid="{C170FCC4-4D5E-4505-86A8-EB2F81785170}"/>
    <cellStyle name="Porcentaje 2 2 2 2 2" xfId="7842" xr:uid="{E2472A4C-E731-499C-B3A8-BF5B74793B7E}"/>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36">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s>
  <tableStyles count="1" defaultTableStyle="TableStyleMedium2" defaultPivotStyle="PivotStyleLight16">
    <tableStyle name="Invisible" pivot="0" table="0" count="0" xr9:uid="{C0114509-BEB8-49BC-9576-D538FE0FBFD0}"/>
  </tableStyles>
  <colors>
    <mruColors>
      <color rgb="FF99FF33"/>
      <color rgb="FFFF00FF"/>
      <color rgb="FFCC3300"/>
      <color rgb="FF0066FF"/>
      <color rgb="FFCC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27.png"/><Relationship Id="rId3" Type="http://schemas.openxmlformats.org/officeDocument/2006/relationships/image" Target="../media/image322.png"/><Relationship Id="rId7" Type="http://schemas.openxmlformats.org/officeDocument/2006/relationships/image" Target="../media/image326.png"/><Relationship Id="rId12" Type="http://schemas.openxmlformats.org/officeDocument/2006/relationships/image" Target="../media/image331.png"/><Relationship Id="rId2" Type="http://schemas.openxmlformats.org/officeDocument/2006/relationships/image" Target="../media/image321.png"/><Relationship Id="rId1" Type="http://schemas.openxmlformats.org/officeDocument/2006/relationships/image" Target="../media/image320.png"/><Relationship Id="rId6" Type="http://schemas.openxmlformats.org/officeDocument/2006/relationships/image" Target="../media/image325.png"/><Relationship Id="rId11" Type="http://schemas.openxmlformats.org/officeDocument/2006/relationships/image" Target="../media/image330.png"/><Relationship Id="rId5" Type="http://schemas.openxmlformats.org/officeDocument/2006/relationships/image" Target="../media/image324.png"/><Relationship Id="rId10" Type="http://schemas.openxmlformats.org/officeDocument/2006/relationships/image" Target="../media/image329.png"/><Relationship Id="rId4" Type="http://schemas.openxmlformats.org/officeDocument/2006/relationships/image" Target="../media/image323.png"/><Relationship Id="rId9" Type="http://schemas.openxmlformats.org/officeDocument/2006/relationships/image" Target="../media/image328.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344.jpeg"/><Relationship Id="rId18" Type="http://schemas.openxmlformats.org/officeDocument/2006/relationships/image" Target="../media/image349.jpeg"/><Relationship Id="rId26" Type="http://schemas.openxmlformats.org/officeDocument/2006/relationships/image" Target="../media/image357.jpeg"/><Relationship Id="rId39" Type="http://schemas.openxmlformats.org/officeDocument/2006/relationships/image" Target="../media/image370.jpeg"/><Relationship Id="rId21" Type="http://schemas.openxmlformats.org/officeDocument/2006/relationships/image" Target="../media/image352.png"/><Relationship Id="rId34" Type="http://schemas.openxmlformats.org/officeDocument/2006/relationships/image" Target="../media/image365.jpeg"/><Relationship Id="rId42" Type="http://schemas.openxmlformats.org/officeDocument/2006/relationships/image" Target="../media/image373.png"/><Relationship Id="rId47" Type="http://schemas.openxmlformats.org/officeDocument/2006/relationships/image" Target="../media/image378.png"/><Relationship Id="rId7" Type="http://schemas.openxmlformats.org/officeDocument/2006/relationships/image" Target="../media/image338.png"/><Relationship Id="rId2" Type="http://schemas.openxmlformats.org/officeDocument/2006/relationships/image" Target="../media/image333.jpeg"/><Relationship Id="rId16" Type="http://schemas.openxmlformats.org/officeDocument/2006/relationships/image" Target="../media/image347.jpeg"/><Relationship Id="rId29" Type="http://schemas.openxmlformats.org/officeDocument/2006/relationships/image" Target="../media/image360.png"/><Relationship Id="rId1" Type="http://schemas.openxmlformats.org/officeDocument/2006/relationships/image" Target="../media/image332.jpeg"/><Relationship Id="rId6" Type="http://schemas.openxmlformats.org/officeDocument/2006/relationships/image" Target="../media/image337.png"/><Relationship Id="rId11" Type="http://schemas.openxmlformats.org/officeDocument/2006/relationships/image" Target="../media/image342.png"/><Relationship Id="rId24" Type="http://schemas.openxmlformats.org/officeDocument/2006/relationships/image" Target="../media/image355.jpeg"/><Relationship Id="rId32" Type="http://schemas.openxmlformats.org/officeDocument/2006/relationships/image" Target="../media/image363.jpeg"/><Relationship Id="rId37" Type="http://schemas.openxmlformats.org/officeDocument/2006/relationships/image" Target="../media/image368.jpeg"/><Relationship Id="rId40" Type="http://schemas.openxmlformats.org/officeDocument/2006/relationships/image" Target="../media/image371.jpeg"/><Relationship Id="rId45" Type="http://schemas.openxmlformats.org/officeDocument/2006/relationships/image" Target="../media/image376.jpeg"/><Relationship Id="rId5" Type="http://schemas.openxmlformats.org/officeDocument/2006/relationships/image" Target="../media/image336.jpeg"/><Relationship Id="rId15" Type="http://schemas.openxmlformats.org/officeDocument/2006/relationships/image" Target="../media/image346.png"/><Relationship Id="rId23" Type="http://schemas.openxmlformats.org/officeDocument/2006/relationships/image" Target="../media/image354.png"/><Relationship Id="rId28" Type="http://schemas.openxmlformats.org/officeDocument/2006/relationships/image" Target="../media/image359.png"/><Relationship Id="rId36" Type="http://schemas.openxmlformats.org/officeDocument/2006/relationships/image" Target="../media/image367.jpeg"/><Relationship Id="rId10" Type="http://schemas.openxmlformats.org/officeDocument/2006/relationships/image" Target="../media/image341.png"/><Relationship Id="rId19" Type="http://schemas.openxmlformats.org/officeDocument/2006/relationships/image" Target="../media/image350.jpeg"/><Relationship Id="rId31" Type="http://schemas.openxmlformats.org/officeDocument/2006/relationships/image" Target="../media/image362.png"/><Relationship Id="rId44" Type="http://schemas.openxmlformats.org/officeDocument/2006/relationships/image" Target="../media/image375.jpeg"/><Relationship Id="rId4" Type="http://schemas.openxmlformats.org/officeDocument/2006/relationships/image" Target="../media/image335.jpeg"/><Relationship Id="rId9" Type="http://schemas.openxmlformats.org/officeDocument/2006/relationships/image" Target="../media/image340.png"/><Relationship Id="rId14" Type="http://schemas.openxmlformats.org/officeDocument/2006/relationships/image" Target="../media/image345.jpeg"/><Relationship Id="rId22" Type="http://schemas.openxmlformats.org/officeDocument/2006/relationships/image" Target="../media/image353.jpeg"/><Relationship Id="rId27" Type="http://schemas.openxmlformats.org/officeDocument/2006/relationships/image" Target="../media/image358.png"/><Relationship Id="rId30" Type="http://schemas.openxmlformats.org/officeDocument/2006/relationships/image" Target="../media/image361.png"/><Relationship Id="rId35" Type="http://schemas.openxmlformats.org/officeDocument/2006/relationships/image" Target="../media/image366.png"/><Relationship Id="rId43" Type="http://schemas.openxmlformats.org/officeDocument/2006/relationships/image" Target="../media/image374.jpeg"/><Relationship Id="rId48" Type="http://schemas.openxmlformats.org/officeDocument/2006/relationships/image" Target="../media/image379.jpeg"/><Relationship Id="rId8" Type="http://schemas.openxmlformats.org/officeDocument/2006/relationships/image" Target="../media/image339.png"/><Relationship Id="rId3" Type="http://schemas.openxmlformats.org/officeDocument/2006/relationships/image" Target="../media/image334.jpeg"/><Relationship Id="rId12" Type="http://schemas.openxmlformats.org/officeDocument/2006/relationships/image" Target="../media/image343.png"/><Relationship Id="rId17" Type="http://schemas.openxmlformats.org/officeDocument/2006/relationships/image" Target="../media/image348.jpeg"/><Relationship Id="rId25" Type="http://schemas.openxmlformats.org/officeDocument/2006/relationships/image" Target="../media/image356.jpeg"/><Relationship Id="rId33" Type="http://schemas.openxmlformats.org/officeDocument/2006/relationships/image" Target="../media/image364.jpeg"/><Relationship Id="rId38" Type="http://schemas.openxmlformats.org/officeDocument/2006/relationships/image" Target="../media/image369.jpeg"/><Relationship Id="rId46" Type="http://schemas.openxmlformats.org/officeDocument/2006/relationships/image" Target="../media/image377.png"/><Relationship Id="rId20" Type="http://schemas.openxmlformats.org/officeDocument/2006/relationships/image" Target="../media/image351.png"/><Relationship Id="rId41" Type="http://schemas.openxmlformats.org/officeDocument/2006/relationships/image" Target="../media/image372.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387.jpeg"/><Relationship Id="rId13" Type="http://schemas.openxmlformats.org/officeDocument/2006/relationships/image" Target="../media/image392.jpeg"/><Relationship Id="rId18" Type="http://schemas.openxmlformats.org/officeDocument/2006/relationships/image" Target="../media/image397.png"/><Relationship Id="rId3" Type="http://schemas.openxmlformats.org/officeDocument/2006/relationships/image" Target="../media/image382.jpeg"/><Relationship Id="rId21" Type="http://schemas.openxmlformats.org/officeDocument/2006/relationships/image" Target="../media/image400.png"/><Relationship Id="rId7" Type="http://schemas.openxmlformats.org/officeDocument/2006/relationships/image" Target="../media/image386.png"/><Relationship Id="rId12" Type="http://schemas.openxmlformats.org/officeDocument/2006/relationships/image" Target="../media/image391.png"/><Relationship Id="rId17" Type="http://schemas.openxmlformats.org/officeDocument/2006/relationships/image" Target="../media/image396.jpeg"/><Relationship Id="rId2" Type="http://schemas.openxmlformats.org/officeDocument/2006/relationships/image" Target="../media/image381.jpeg"/><Relationship Id="rId16" Type="http://schemas.openxmlformats.org/officeDocument/2006/relationships/image" Target="../media/image395.jpeg"/><Relationship Id="rId20" Type="http://schemas.openxmlformats.org/officeDocument/2006/relationships/image" Target="../media/image399.png"/><Relationship Id="rId1" Type="http://schemas.openxmlformats.org/officeDocument/2006/relationships/image" Target="../media/image380.jpeg"/><Relationship Id="rId6" Type="http://schemas.openxmlformats.org/officeDocument/2006/relationships/image" Target="../media/image385.png"/><Relationship Id="rId11" Type="http://schemas.openxmlformats.org/officeDocument/2006/relationships/image" Target="../media/image390.jpeg"/><Relationship Id="rId5" Type="http://schemas.openxmlformats.org/officeDocument/2006/relationships/image" Target="../media/image384.png"/><Relationship Id="rId15" Type="http://schemas.openxmlformats.org/officeDocument/2006/relationships/image" Target="../media/image394.png"/><Relationship Id="rId10" Type="http://schemas.openxmlformats.org/officeDocument/2006/relationships/image" Target="../media/image389.jpeg"/><Relationship Id="rId19" Type="http://schemas.openxmlformats.org/officeDocument/2006/relationships/image" Target="../media/image398.png"/><Relationship Id="rId4" Type="http://schemas.openxmlformats.org/officeDocument/2006/relationships/image" Target="../media/image383.jpeg"/><Relationship Id="rId9" Type="http://schemas.openxmlformats.org/officeDocument/2006/relationships/image" Target="../media/image388.jpeg"/><Relationship Id="rId14" Type="http://schemas.openxmlformats.org/officeDocument/2006/relationships/image" Target="../media/image393.jpeg"/><Relationship Id="rId22" Type="http://schemas.openxmlformats.org/officeDocument/2006/relationships/image" Target="../media/image401.png"/></Relationships>
</file>

<file path=xl/drawings/_rels/drawing13.xml.rels><?xml version="1.0" encoding="UTF-8" standalone="yes"?>
<Relationships xmlns="http://schemas.openxmlformats.org/package/2006/relationships"><Relationship Id="rId8" Type="http://schemas.openxmlformats.org/officeDocument/2006/relationships/image" Target="../media/image409.jpeg"/><Relationship Id="rId3" Type="http://schemas.openxmlformats.org/officeDocument/2006/relationships/image" Target="../media/image404.jpeg"/><Relationship Id="rId7" Type="http://schemas.openxmlformats.org/officeDocument/2006/relationships/image" Target="../media/image408.png"/><Relationship Id="rId12" Type="http://schemas.openxmlformats.org/officeDocument/2006/relationships/image" Target="../media/image413.png"/><Relationship Id="rId2" Type="http://schemas.openxmlformats.org/officeDocument/2006/relationships/image" Target="../media/image403.jpeg"/><Relationship Id="rId1" Type="http://schemas.openxmlformats.org/officeDocument/2006/relationships/image" Target="../media/image402.jpeg"/><Relationship Id="rId6" Type="http://schemas.openxmlformats.org/officeDocument/2006/relationships/image" Target="../media/image407.png"/><Relationship Id="rId11" Type="http://schemas.openxmlformats.org/officeDocument/2006/relationships/image" Target="../media/image412.png"/><Relationship Id="rId5" Type="http://schemas.openxmlformats.org/officeDocument/2006/relationships/image" Target="../media/image406.jpeg"/><Relationship Id="rId10" Type="http://schemas.openxmlformats.org/officeDocument/2006/relationships/image" Target="../media/image411.png"/><Relationship Id="rId4" Type="http://schemas.openxmlformats.org/officeDocument/2006/relationships/image" Target="../media/image405.png"/><Relationship Id="rId9" Type="http://schemas.openxmlformats.org/officeDocument/2006/relationships/image" Target="../media/image41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15.png"/><Relationship Id="rId1" Type="http://schemas.openxmlformats.org/officeDocument/2006/relationships/image" Target="../media/image414.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439.jpeg"/><Relationship Id="rId21" Type="http://schemas.openxmlformats.org/officeDocument/2006/relationships/image" Target="../media/image434.jpeg"/><Relationship Id="rId42" Type="http://schemas.openxmlformats.org/officeDocument/2006/relationships/image" Target="../media/image454.jpeg"/><Relationship Id="rId47" Type="http://schemas.openxmlformats.org/officeDocument/2006/relationships/image" Target="../media/image459.png"/><Relationship Id="rId63" Type="http://schemas.openxmlformats.org/officeDocument/2006/relationships/image" Target="../media/image474.jpeg"/><Relationship Id="rId68" Type="http://schemas.openxmlformats.org/officeDocument/2006/relationships/image" Target="../media/image478.jpeg"/><Relationship Id="rId84" Type="http://schemas.openxmlformats.org/officeDocument/2006/relationships/image" Target="../media/image494.jpeg"/><Relationship Id="rId89" Type="http://schemas.openxmlformats.org/officeDocument/2006/relationships/image" Target="../media/image499.jpeg"/><Relationship Id="rId16" Type="http://schemas.openxmlformats.org/officeDocument/2006/relationships/image" Target="../media/image222.jpeg"/><Relationship Id="rId11" Type="http://schemas.openxmlformats.org/officeDocument/2006/relationships/image" Target="../media/image425.jpeg"/><Relationship Id="rId32" Type="http://schemas.openxmlformats.org/officeDocument/2006/relationships/image" Target="../media/image445.jpeg"/><Relationship Id="rId37" Type="http://schemas.openxmlformats.org/officeDocument/2006/relationships/image" Target="../media/image450.jpeg"/><Relationship Id="rId53" Type="http://schemas.openxmlformats.org/officeDocument/2006/relationships/image" Target="../media/image465.jpeg"/><Relationship Id="rId58" Type="http://schemas.openxmlformats.org/officeDocument/2006/relationships/image" Target="../media/image469.jpeg"/><Relationship Id="rId74" Type="http://schemas.openxmlformats.org/officeDocument/2006/relationships/image" Target="../media/image484.jpeg"/><Relationship Id="rId79" Type="http://schemas.openxmlformats.org/officeDocument/2006/relationships/image" Target="../media/image489.jpeg"/><Relationship Id="rId5" Type="http://schemas.openxmlformats.org/officeDocument/2006/relationships/image" Target="../media/image419.jpeg"/><Relationship Id="rId90" Type="http://schemas.openxmlformats.org/officeDocument/2006/relationships/image" Target="../media/image500.jpeg"/><Relationship Id="rId14" Type="http://schemas.openxmlformats.org/officeDocument/2006/relationships/image" Target="../media/image428.jpeg"/><Relationship Id="rId22" Type="http://schemas.openxmlformats.org/officeDocument/2006/relationships/image" Target="../media/image435.jpeg"/><Relationship Id="rId27" Type="http://schemas.openxmlformats.org/officeDocument/2006/relationships/image" Target="../media/image440.jpeg"/><Relationship Id="rId30" Type="http://schemas.openxmlformats.org/officeDocument/2006/relationships/image" Target="../media/image443.jpeg"/><Relationship Id="rId35" Type="http://schemas.openxmlformats.org/officeDocument/2006/relationships/image" Target="../media/image448.jpeg"/><Relationship Id="rId43" Type="http://schemas.openxmlformats.org/officeDocument/2006/relationships/image" Target="../media/image455.jpeg"/><Relationship Id="rId48" Type="http://schemas.openxmlformats.org/officeDocument/2006/relationships/image" Target="../media/image460.png"/><Relationship Id="rId56" Type="http://schemas.openxmlformats.org/officeDocument/2006/relationships/image" Target="../media/image467.jpeg"/><Relationship Id="rId64" Type="http://schemas.openxmlformats.org/officeDocument/2006/relationships/image" Target="../media/image475.png"/><Relationship Id="rId69" Type="http://schemas.openxmlformats.org/officeDocument/2006/relationships/image" Target="../media/image479.jpeg"/><Relationship Id="rId77" Type="http://schemas.openxmlformats.org/officeDocument/2006/relationships/image" Target="../media/image487.jpeg"/><Relationship Id="rId8" Type="http://schemas.openxmlformats.org/officeDocument/2006/relationships/image" Target="../media/image422.jpeg"/><Relationship Id="rId51" Type="http://schemas.openxmlformats.org/officeDocument/2006/relationships/image" Target="../media/image463.jpeg"/><Relationship Id="rId72" Type="http://schemas.openxmlformats.org/officeDocument/2006/relationships/image" Target="../media/image482.jpeg"/><Relationship Id="rId80" Type="http://schemas.openxmlformats.org/officeDocument/2006/relationships/image" Target="../media/image490.jpeg"/><Relationship Id="rId85" Type="http://schemas.openxmlformats.org/officeDocument/2006/relationships/image" Target="../media/image495.png"/><Relationship Id="rId3" Type="http://schemas.openxmlformats.org/officeDocument/2006/relationships/image" Target="../media/image417.jpeg"/><Relationship Id="rId12" Type="http://schemas.openxmlformats.org/officeDocument/2006/relationships/image" Target="../media/image426.jpeg"/><Relationship Id="rId17" Type="http://schemas.openxmlformats.org/officeDocument/2006/relationships/image" Target="../media/image430.jpeg"/><Relationship Id="rId25" Type="http://schemas.openxmlformats.org/officeDocument/2006/relationships/image" Target="../media/image438.jpeg"/><Relationship Id="rId33" Type="http://schemas.openxmlformats.org/officeDocument/2006/relationships/image" Target="../media/image446.jpeg"/><Relationship Id="rId38" Type="http://schemas.openxmlformats.org/officeDocument/2006/relationships/image" Target="../media/image451.jpeg"/><Relationship Id="rId46" Type="http://schemas.openxmlformats.org/officeDocument/2006/relationships/image" Target="../media/image458.jpeg"/><Relationship Id="rId59" Type="http://schemas.openxmlformats.org/officeDocument/2006/relationships/image" Target="../media/image470.jpeg"/><Relationship Id="rId67" Type="http://schemas.openxmlformats.org/officeDocument/2006/relationships/image" Target="../media/image477.jpeg"/><Relationship Id="rId20" Type="http://schemas.openxmlformats.org/officeDocument/2006/relationships/image" Target="../media/image433.jpeg"/><Relationship Id="rId41" Type="http://schemas.openxmlformats.org/officeDocument/2006/relationships/image" Target="../media/image453.jpeg"/><Relationship Id="rId54" Type="http://schemas.openxmlformats.org/officeDocument/2006/relationships/image" Target="../media/image223.jpeg"/><Relationship Id="rId62" Type="http://schemas.openxmlformats.org/officeDocument/2006/relationships/image" Target="../media/image473.jpeg"/><Relationship Id="rId70" Type="http://schemas.openxmlformats.org/officeDocument/2006/relationships/image" Target="../media/image480.jpeg"/><Relationship Id="rId75" Type="http://schemas.openxmlformats.org/officeDocument/2006/relationships/image" Target="../media/image485.jpeg"/><Relationship Id="rId83" Type="http://schemas.openxmlformats.org/officeDocument/2006/relationships/image" Target="../media/image493.jpeg"/><Relationship Id="rId88" Type="http://schemas.openxmlformats.org/officeDocument/2006/relationships/image" Target="../media/image498.jpeg"/><Relationship Id="rId91" Type="http://schemas.openxmlformats.org/officeDocument/2006/relationships/image" Target="../media/image501.jpeg"/><Relationship Id="rId1" Type="http://schemas.openxmlformats.org/officeDocument/2006/relationships/image" Target="../media/image416.jpeg"/><Relationship Id="rId6" Type="http://schemas.openxmlformats.org/officeDocument/2006/relationships/image" Target="../media/image420.jpeg"/><Relationship Id="rId15" Type="http://schemas.openxmlformats.org/officeDocument/2006/relationships/image" Target="../media/image429.jpeg"/><Relationship Id="rId23" Type="http://schemas.openxmlformats.org/officeDocument/2006/relationships/image" Target="../media/image436.jpeg"/><Relationship Id="rId28" Type="http://schemas.openxmlformats.org/officeDocument/2006/relationships/image" Target="../media/image441.jpeg"/><Relationship Id="rId36" Type="http://schemas.openxmlformats.org/officeDocument/2006/relationships/image" Target="../media/image449.jpeg"/><Relationship Id="rId49" Type="http://schemas.openxmlformats.org/officeDocument/2006/relationships/image" Target="../media/image461.jpeg"/><Relationship Id="rId57" Type="http://schemas.openxmlformats.org/officeDocument/2006/relationships/image" Target="../media/image468.jpeg"/><Relationship Id="rId10" Type="http://schemas.openxmlformats.org/officeDocument/2006/relationships/image" Target="../media/image424.jpeg"/><Relationship Id="rId31" Type="http://schemas.openxmlformats.org/officeDocument/2006/relationships/image" Target="../media/image444.jpeg"/><Relationship Id="rId44" Type="http://schemas.openxmlformats.org/officeDocument/2006/relationships/image" Target="../media/image456.jpeg"/><Relationship Id="rId52" Type="http://schemas.openxmlformats.org/officeDocument/2006/relationships/image" Target="../media/image464.jpeg"/><Relationship Id="rId60" Type="http://schemas.openxmlformats.org/officeDocument/2006/relationships/image" Target="../media/image471.jpeg"/><Relationship Id="rId65" Type="http://schemas.openxmlformats.org/officeDocument/2006/relationships/image" Target="../media/image476.jpeg"/><Relationship Id="rId73" Type="http://schemas.openxmlformats.org/officeDocument/2006/relationships/image" Target="../media/image483.jpeg"/><Relationship Id="rId78" Type="http://schemas.openxmlformats.org/officeDocument/2006/relationships/image" Target="../media/image488.jpeg"/><Relationship Id="rId81" Type="http://schemas.openxmlformats.org/officeDocument/2006/relationships/image" Target="../media/image491.jpeg"/><Relationship Id="rId86" Type="http://schemas.openxmlformats.org/officeDocument/2006/relationships/image" Target="../media/image496.jpeg"/><Relationship Id="rId4" Type="http://schemas.openxmlformats.org/officeDocument/2006/relationships/image" Target="../media/image418.jpeg"/><Relationship Id="rId9" Type="http://schemas.openxmlformats.org/officeDocument/2006/relationships/image" Target="../media/image423.jpeg"/><Relationship Id="rId13" Type="http://schemas.openxmlformats.org/officeDocument/2006/relationships/image" Target="../media/image427.jpeg"/><Relationship Id="rId18" Type="http://schemas.openxmlformats.org/officeDocument/2006/relationships/image" Target="../media/image431.jpeg"/><Relationship Id="rId39" Type="http://schemas.openxmlformats.org/officeDocument/2006/relationships/image" Target="../media/image452.png"/><Relationship Id="rId34" Type="http://schemas.openxmlformats.org/officeDocument/2006/relationships/image" Target="../media/image447.jpeg"/><Relationship Id="rId50" Type="http://schemas.openxmlformats.org/officeDocument/2006/relationships/image" Target="../media/image462.jpeg"/><Relationship Id="rId55" Type="http://schemas.openxmlformats.org/officeDocument/2006/relationships/image" Target="../media/image466.jpeg"/><Relationship Id="rId76" Type="http://schemas.openxmlformats.org/officeDocument/2006/relationships/image" Target="../media/image486.jpeg"/><Relationship Id="rId7" Type="http://schemas.openxmlformats.org/officeDocument/2006/relationships/image" Target="../media/image421.jpeg"/><Relationship Id="rId71" Type="http://schemas.openxmlformats.org/officeDocument/2006/relationships/image" Target="../media/image481.jpeg"/><Relationship Id="rId92" Type="http://schemas.openxmlformats.org/officeDocument/2006/relationships/image" Target="../media/image502.jpeg"/><Relationship Id="rId2" Type="http://schemas.openxmlformats.org/officeDocument/2006/relationships/image" Target="../media/image232.jpeg"/><Relationship Id="rId29" Type="http://schemas.openxmlformats.org/officeDocument/2006/relationships/image" Target="../media/image442.jpeg"/><Relationship Id="rId24" Type="http://schemas.openxmlformats.org/officeDocument/2006/relationships/image" Target="../media/image437.jpeg"/><Relationship Id="rId40" Type="http://schemas.openxmlformats.org/officeDocument/2006/relationships/image" Target="../media/image242.jpeg"/><Relationship Id="rId45" Type="http://schemas.openxmlformats.org/officeDocument/2006/relationships/image" Target="../media/image457.jpeg"/><Relationship Id="rId66" Type="http://schemas.openxmlformats.org/officeDocument/2006/relationships/image" Target="../media/image224.jpeg"/><Relationship Id="rId87" Type="http://schemas.openxmlformats.org/officeDocument/2006/relationships/image" Target="../media/image497.jpeg"/><Relationship Id="rId61" Type="http://schemas.openxmlformats.org/officeDocument/2006/relationships/image" Target="../media/image472.jpeg"/><Relationship Id="rId82" Type="http://schemas.openxmlformats.org/officeDocument/2006/relationships/image" Target="../media/image492.jpeg"/><Relationship Id="rId19" Type="http://schemas.openxmlformats.org/officeDocument/2006/relationships/image" Target="../media/image432.jpeg"/></Relationships>
</file>

<file path=xl/drawings/_rels/drawing2.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24" Type="http://schemas.openxmlformats.org/officeDocument/2006/relationships/image" Target="../media/image44.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image" Target="../media/image43.png"/><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_rels/drawing3.xml.rels><?xml version="1.0" encoding="UTF-8" standalone="yes"?>
<Relationships xmlns="http://schemas.openxmlformats.org/package/2006/relationships"><Relationship Id="rId8" Type="http://schemas.openxmlformats.org/officeDocument/2006/relationships/image" Target="../media/image52.jpeg"/><Relationship Id="rId13" Type="http://schemas.openxmlformats.org/officeDocument/2006/relationships/image" Target="../media/image57.jpeg"/><Relationship Id="rId18" Type="http://schemas.openxmlformats.org/officeDocument/2006/relationships/image" Target="../media/image62.jpeg"/><Relationship Id="rId26" Type="http://schemas.openxmlformats.org/officeDocument/2006/relationships/image" Target="../media/image70.png"/><Relationship Id="rId3" Type="http://schemas.openxmlformats.org/officeDocument/2006/relationships/image" Target="../media/image47.jpeg"/><Relationship Id="rId21" Type="http://schemas.openxmlformats.org/officeDocument/2006/relationships/image" Target="../media/image65.jpeg"/><Relationship Id="rId7" Type="http://schemas.openxmlformats.org/officeDocument/2006/relationships/image" Target="../media/image51.jpeg"/><Relationship Id="rId12" Type="http://schemas.openxmlformats.org/officeDocument/2006/relationships/image" Target="../media/image56.jpeg"/><Relationship Id="rId17" Type="http://schemas.openxmlformats.org/officeDocument/2006/relationships/image" Target="../media/image61.jpeg"/><Relationship Id="rId25" Type="http://schemas.openxmlformats.org/officeDocument/2006/relationships/image" Target="../media/image69.jpeg"/><Relationship Id="rId2" Type="http://schemas.openxmlformats.org/officeDocument/2006/relationships/image" Target="../media/image46.jpeg"/><Relationship Id="rId16" Type="http://schemas.openxmlformats.org/officeDocument/2006/relationships/image" Target="../media/image60.jpeg"/><Relationship Id="rId20" Type="http://schemas.openxmlformats.org/officeDocument/2006/relationships/image" Target="../media/image64.jpeg"/><Relationship Id="rId29" Type="http://schemas.openxmlformats.org/officeDocument/2006/relationships/image" Target="../media/image73.png"/><Relationship Id="rId1" Type="http://schemas.openxmlformats.org/officeDocument/2006/relationships/image" Target="../media/image45.jpeg"/><Relationship Id="rId6" Type="http://schemas.openxmlformats.org/officeDocument/2006/relationships/image" Target="../media/image50.jpeg"/><Relationship Id="rId11" Type="http://schemas.openxmlformats.org/officeDocument/2006/relationships/image" Target="../media/image55.jpeg"/><Relationship Id="rId24" Type="http://schemas.openxmlformats.org/officeDocument/2006/relationships/image" Target="../media/image68.png"/><Relationship Id="rId32" Type="http://schemas.openxmlformats.org/officeDocument/2006/relationships/image" Target="../media/image76.jpeg"/><Relationship Id="rId5" Type="http://schemas.openxmlformats.org/officeDocument/2006/relationships/image" Target="../media/image49.jpeg"/><Relationship Id="rId15" Type="http://schemas.openxmlformats.org/officeDocument/2006/relationships/image" Target="../media/image59.jpeg"/><Relationship Id="rId23" Type="http://schemas.openxmlformats.org/officeDocument/2006/relationships/image" Target="../media/image67.jpeg"/><Relationship Id="rId28" Type="http://schemas.openxmlformats.org/officeDocument/2006/relationships/image" Target="../media/image72.png"/><Relationship Id="rId10" Type="http://schemas.openxmlformats.org/officeDocument/2006/relationships/image" Target="../media/image54.jpeg"/><Relationship Id="rId19" Type="http://schemas.openxmlformats.org/officeDocument/2006/relationships/image" Target="../media/image63.jpeg"/><Relationship Id="rId31" Type="http://schemas.openxmlformats.org/officeDocument/2006/relationships/image" Target="../media/image75.png"/><Relationship Id="rId4" Type="http://schemas.openxmlformats.org/officeDocument/2006/relationships/image" Target="../media/image48.jpeg"/><Relationship Id="rId9" Type="http://schemas.openxmlformats.org/officeDocument/2006/relationships/image" Target="../media/image53.png"/><Relationship Id="rId14" Type="http://schemas.openxmlformats.org/officeDocument/2006/relationships/image" Target="../media/image58.png"/><Relationship Id="rId22" Type="http://schemas.openxmlformats.org/officeDocument/2006/relationships/image" Target="../media/image66.jpeg"/><Relationship Id="rId27" Type="http://schemas.openxmlformats.org/officeDocument/2006/relationships/image" Target="../media/image71.png"/><Relationship Id="rId30" Type="http://schemas.openxmlformats.org/officeDocument/2006/relationships/image" Target="../media/image74.png"/></Relationships>
</file>

<file path=xl/drawings/_rels/drawing4.xml.rels><?xml version="1.0" encoding="UTF-8" standalone="yes"?>
<Relationships xmlns="http://schemas.openxmlformats.org/package/2006/relationships"><Relationship Id="rId13" Type="http://schemas.openxmlformats.org/officeDocument/2006/relationships/image" Target="../media/image89.jpeg"/><Relationship Id="rId18" Type="http://schemas.openxmlformats.org/officeDocument/2006/relationships/image" Target="../media/image94.png"/><Relationship Id="rId26" Type="http://schemas.openxmlformats.org/officeDocument/2006/relationships/image" Target="../media/image102.png"/><Relationship Id="rId21" Type="http://schemas.openxmlformats.org/officeDocument/2006/relationships/image" Target="../media/image97.png"/><Relationship Id="rId34" Type="http://schemas.openxmlformats.org/officeDocument/2006/relationships/image" Target="../media/image110.jpeg"/><Relationship Id="rId7" Type="http://schemas.openxmlformats.org/officeDocument/2006/relationships/image" Target="../media/image83.png"/><Relationship Id="rId12" Type="http://schemas.openxmlformats.org/officeDocument/2006/relationships/image" Target="../media/image88.png"/><Relationship Id="rId17" Type="http://schemas.openxmlformats.org/officeDocument/2006/relationships/image" Target="../media/image93.jpeg"/><Relationship Id="rId25" Type="http://schemas.openxmlformats.org/officeDocument/2006/relationships/image" Target="../media/image101.png"/><Relationship Id="rId33" Type="http://schemas.openxmlformats.org/officeDocument/2006/relationships/image" Target="../media/image109.png"/><Relationship Id="rId38" Type="http://schemas.openxmlformats.org/officeDocument/2006/relationships/image" Target="../media/image114.jpeg"/><Relationship Id="rId2" Type="http://schemas.openxmlformats.org/officeDocument/2006/relationships/image" Target="../media/image78.png"/><Relationship Id="rId16" Type="http://schemas.openxmlformats.org/officeDocument/2006/relationships/image" Target="../media/image92.jpeg"/><Relationship Id="rId20" Type="http://schemas.openxmlformats.org/officeDocument/2006/relationships/image" Target="../media/image96.png"/><Relationship Id="rId29" Type="http://schemas.openxmlformats.org/officeDocument/2006/relationships/image" Target="../media/image105.png"/><Relationship Id="rId1" Type="http://schemas.openxmlformats.org/officeDocument/2006/relationships/image" Target="../media/image77.png"/><Relationship Id="rId6" Type="http://schemas.openxmlformats.org/officeDocument/2006/relationships/image" Target="../media/image82.jpeg"/><Relationship Id="rId11" Type="http://schemas.openxmlformats.org/officeDocument/2006/relationships/image" Target="../media/image87.png"/><Relationship Id="rId24" Type="http://schemas.openxmlformats.org/officeDocument/2006/relationships/image" Target="../media/image100.png"/><Relationship Id="rId32" Type="http://schemas.openxmlformats.org/officeDocument/2006/relationships/image" Target="../media/image108.jpeg"/><Relationship Id="rId37" Type="http://schemas.openxmlformats.org/officeDocument/2006/relationships/image" Target="../media/image113.jpeg"/><Relationship Id="rId5" Type="http://schemas.openxmlformats.org/officeDocument/2006/relationships/image" Target="../media/image81.png"/><Relationship Id="rId15" Type="http://schemas.openxmlformats.org/officeDocument/2006/relationships/image" Target="../media/image91.png"/><Relationship Id="rId23" Type="http://schemas.openxmlformats.org/officeDocument/2006/relationships/image" Target="../media/image99.jpeg"/><Relationship Id="rId28" Type="http://schemas.openxmlformats.org/officeDocument/2006/relationships/image" Target="../media/image104.png"/><Relationship Id="rId36" Type="http://schemas.openxmlformats.org/officeDocument/2006/relationships/image" Target="../media/image112.jpeg"/><Relationship Id="rId10" Type="http://schemas.openxmlformats.org/officeDocument/2006/relationships/image" Target="../media/image86.png"/><Relationship Id="rId19" Type="http://schemas.openxmlformats.org/officeDocument/2006/relationships/image" Target="../media/image95.png"/><Relationship Id="rId31" Type="http://schemas.openxmlformats.org/officeDocument/2006/relationships/image" Target="../media/image107.png"/><Relationship Id="rId4" Type="http://schemas.openxmlformats.org/officeDocument/2006/relationships/image" Target="../media/image80.jpeg"/><Relationship Id="rId9" Type="http://schemas.openxmlformats.org/officeDocument/2006/relationships/image" Target="../media/image85.jpeg"/><Relationship Id="rId14" Type="http://schemas.openxmlformats.org/officeDocument/2006/relationships/image" Target="../media/image90.png"/><Relationship Id="rId22" Type="http://schemas.openxmlformats.org/officeDocument/2006/relationships/image" Target="../media/image98.png"/><Relationship Id="rId27" Type="http://schemas.openxmlformats.org/officeDocument/2006/relationships/image" Target="../media/image103.png"/><Relationship Id="rId30" Type="http://schemas.openxmlformats.org/officeDocument/2006/relationships/image" Target="../media/image106.png"/><Relationship Id="rId35" Type="http://schemas.openxmlformats.org/officeDocument/2006/relationships/image" Target="../media/image111.jpeg"/><Relationship Id="rId8" Type="http://schemas.openxmlformats.org/officeDocument/2006/relationships/image" Target="../media/image84.jpeg"/><Relationship Id="rId3" Type="http://schemas.openxmlformats.org/officeDocument/2006/relationships/image" Target="../media/image79.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22.png"/><Relationship Id="rId13" Type="http://schemas.openxmlformats.org/officeDocument/2006/relationships/image" Target="../media/image127.png"/><Relationship Id="rId18" Type="http://schemas.openxmlformats.org/officeDocument/2006/relationships/image" Target="../media/image132.png"/><Relationship Id="rId26" Type="http://schemas.openxmlformats.org/officeDocument/2006/relationships/image" Target="../media/image140.png"/><Relationship Id="rId3" Type="http://schemas.openxmlformats.org/officeDocument/2006/relationships/image" Target="../media/image117.png"/><Relationship Id="rId21" Type="http://schemas.openxmlformats.org/officeDocument/2006/relationships/image" Target="../media/image135.png"/><Relationship Id="rId7" Type="http://schemas.openxmlformats.org/officeDocument/2006/relationships/image" Target="../media/image121.png"/><Relationship Id="rId12" Type="http://schemas.openxmlformats.org/officeDocument/2006/relationships/image" Target="../media/image126.png"/><Relationship Id="rId17" Type="http://schemas.openxmlformats.org/officeDocument/2006/relationships/image" Target="../media/image131.png"/><Relationship Id="rId25" Type="http://schemas.openxmlformats.org/officeDocument/2006/relationships/image" Target="../media/image139.png"/><Relationship Id="rId2" Type="http://schemas.openxmlformats.org/officeDocument/2006/relationships/image" Target="../media/image116.png"/><Relationship Id="rId16" Type="http://schemas.openxmlformats.org/officeDocument/2006/relationships/image" Target="../media/image130.png"/><Relationship Id="rId20" Type="http://schemas.openxmlformats.org/officeDocument/2006/relationships/image" Target="../media/image134.png"/><Relationship Id="rId1" Type="http://schemas.openxmlformats.org/officeDocument/2006/relationships/image" Target="../media/image115.png"/><Relationship Id="rId6" Type="http://schemas.openxmlformats.org/officeDocument/2006/relationships/image" Target="../media/image120.png"/><Relationship Id="rId11" Type="http://schemas.openxmlformats.org/officeDocument/2006/relationships/image" Target="../media/image125.png"/><Relationship Id="rId24" Type="http://schemas.openxmlformats.org/officeDocument/2006/relationships/image" Target="../media/image138.png"/><Relationship Id="rId5" Type="http://schemas.openxmlformats.org/officeDocument/2006/relationships/image" Target="../media/image119.png"/><Relationship Id="rId15" Type="http://schemas.openxmlformats.org/officeDocument/2006/relationships/image" Target="../media/image129.png"/><Relationship Id="rId23" Type="http://schemas.openxmlformats.org/officeDocument/2006/relationships/image" Target="../media/image137.png"/><Relationship Id="rId10" Type="http://schemas.openxmlformats.org/officeDocument/2006/relationships/image" Target="../media/image124.png"/><Relationship Id="rId19" Type="http://schemas.openxmlformats.org/officeDocument/2006/relationships/image" Target="../media/image133.png"/><Relationship Id="rId4" Type="http://schemas.openxmlformats.org/officeDocument/2006/relationships/image" Target="../media/image118.png"/><Relationship Id="rId9" Type="http://schemas.openxmlformats.org/officeDocument/2006/relationships/image" Target="../media/image123.png"/><Relationship Id="rId14" Type="http://schemas.openxmlformats.org/officeDocument/2006/relationships/image" Target="../media/image128.png"/><Relationship Id="rId22" Type="http://schemas.openxmlformats.org/officeDocument/2006/relationships/image" Target="../media/image136.png"/></Relationships>
</file>

<file path=xl/drawings/_rels/drawing6.xml.rels><?xml version="1.0" encoding="UTF-8" standalone="yes"?>
<Relationships xmlns="http://schemas.openxmlformats.org/package/2006/relationships"><Relationship Id="rId26" Type="http://schemas.openxmlformats.org/officeDocument/2006/relationships/image" Target="../media/image166.jpeg"/><Relationship Id="rId21" Type="http://schemas.openxmlformats.org/officeDocument/2006/relationships/image" Target="../media/image161.jpeg"/><Relationship Id="rId42" Type="http://schemas.openxmlformats.org/officeDocument/2006/relationships/image" Target="../media/image182.jpeg"/><Relationship Id="rId47" Type="http://schemas.openxmlformats.org/officeDocument/2006/relationships/image" Target="../media/image187.jpeg"/><Relationship Id="rId63" Type="http://schemas.openxmlformats.org/officeDocument/2006/relationships/image" Target="../media/image203.jpeg"/><Relationship Id="rId68" Type="http://schemas.openxmlformats.org/officeDocument/2006/relationships/image" Target="../media/image208.jpeg"/><Relationship Id="rId16" Type="http://schemas.openxmlformats.org/officeDocument/2006/relationships/image" Target="../media/image156.jpeg"/><Relationship Id="rId11" Type="http://schemas.openxmlformats.org/officeDocument/2006/relationships/image" Target="../media/image151.jpeg"/><Relationship Id="rId32" Type="http://schemas.openxmlformats.org/officeDocument/2006/relationships/image" Target="../media/image172.jpeg"/><Relationship Id="rId37" Type="http://schemas.openxmlformats.org/officeDocument/2006/relationships/image" Target="../media/image177.jpeg"/><Relationship Id="rId53" Type="http://schemas.openxmlformats.org/officeDocument/2006/relationships/image" Target="../media/image193.png"/><Relationship Id="rId58" Type="http://schemas.openxmlformats.org/officeDocument/2006/relationships/image" Target="../media/image198.jpeg"/><Relationship Id="rId74" Type="http://schemas.openxmlformats.org/officeDocument/2006/relationships/image" Target="../media/image214.jpeg"/><Relationship Id="rId79" Type="http://schemas.openxmlformats.org/officeDocument/2006/relationships/image" Target="../media/image219.png"/><Relationship Id="rId5" Type="http://schemas.openxmlformats.org/officeDocument/2006/relationships/image" Target="../media/image145.jpeg"/><Relationship Id="rId61" Type="http://schemas.openxmlformats.org/officeDocument/2006/relationships/image" Target="../media/image201.jpeg"/><Relationship Id="rId19" Type="http://schemas.openxmlformats.org/officeDocument/2006/relationships/image" Target="../media/image159.jpeg"/><Relationship Id="rId14" Type="http://schemas.openxmlformats.org/officeDocument/2006/relationships/image" Target="../media/image154.jpeg"/><Relationship Id="rId22" Type="http://schemas.openxmlformats.org/officeDocument/2006/relationships/image" Target="../media/image162.jpeg"/><Relationship Id="rId27" Type="http://schemas.openxmlformats.org/officeDocument/2006/relationships/image" Target="../media/image167.jpeg"/><Relationship Id="rId30" Type="http://schemas.openxmlformats.org/officeDocument/2006/relationships/image" Target="../media/image170.jpeg"/><Relationship Id="rId35" Type="http://schemas.openxmlformats.org/officeDocument/2006/relationships/image" Target="../media/image175.jpeg"/><Relationship Id="rId43" Type="http://schemas.openxmlformats.org/officeDocument/2006/relationships/image" Target="../media/image183.jpeg"/><Relationship Id="rId48" Type="http://schemas.openxmlformats.org/officeDocument/2006/relationships/image" Target="../media/image188.png"/><Relationship Id="rId56" Type="http://schemas.openxmlformats.org/officeDocument/2006/relationships/image" Target="../media/image196.jpeg"/><Relationship Id="rId64" Type="http://schemas.openxmlformats.org/officeDocument/2006/relationships/image" Target="../media/image204.jpeg"/><Relationship Id="rId69" Type="http://schemas.openxmlformats.org/officeDocument/2006/relationships/image" Target="../media/image209.jpeg"/><Relationship Id="rId77" Type="http://schemas.openxmlformats.org/officeDocument/2006/relationships/image" Target="../media/image217.jpeg"/><Relationship Id="rId8" Type="http://schemas.openxmlformats.org/officeDocument/2006/relationships/image" Target="../media/image148.jpeg"/><Relationship Id="rId51" Type="http://schemas.openxmlformats.org/officeDocument/2006/relationships/image" Target="../media/image191.png"/><Relationship Id="rId72" Type="http://schemas.openxmlformats.org/officeDocument/2006/relationships/image" Target="../media/image212.png"/><Relationship Id="rId80" Type="http://schemas.openxmlformats.org/officeDocument/2006/relationships/image" Target="../media/image220.png"/><Relationship Id="rId3" Type="http://schemas.openxmlformats.org/officeDocument/2006/relationships/image" Target="../media/image143.jpeg"/><Relationship Id="rId12" Type="http://schemas.openxmlformats.org/officeDocument/2006/relationships/image" Target="../media/image152.jpeg"/><Relationship Id="rId17" Type="http://schemas.openxmlformats.org/officeDocument/2006/relationships/image" Target="../media/image157.jpeg"/><Relationship Id="rId25" Type="http://schemas.openxmlformats.org/officeDocument/2006/relationships/image" Target="../media/image165.jpeg"/><Relationship Id="rId33" Type="http://schemas.openxmlformats.org/officeDocument/2006/relationships/image" Target="../media/image173.jpeg"/><Relationship Id="rId38" Type="http://schemas.openxmlformats.org/officeDocument/2006/relationships/image" Target="../media/image178.jpeg"/><Relationship Id="rId46" Type="http://schemas.openxmlformats.org/officeDocument/2006/relationships/image" Target="../media/image186.jpeg"/><Relationship Id="rId59" Type="http://schemas.openxmlformats.org/officeDocument/2006/relationships/image" Target="../media/image199.jpeg"/><Relationship Id="rId67" Type="http://schemas.openxmlformats.org/officeDocument/2006/relationships/image" Target="../media/image207.jpeg"/><Relationship Id="rId20" Type="http://schemas.openxmlformats.org/officeDocument/2006/relationships/image" Target="../media/image160.jpeg"/><Relationship Id="rId41" Type="http://schemas.openxmlformats.org/officeDocument/2006/relationships/image" Target="../media/image181.jpeg"/><Relationship Id="rId54" Type="http://schemas.openxmlformats.org/officeDocument/2006/relationships/image" Target="../media/image194.jpeg"/><Relationship Id="rId62" Type="http://schemas.openxmlformats.org/officeDocument/2006/relationships/image" Target="../media/image202.png"/><Relationship Id="rId70" Type="http://schemas.openxmlformats.org/officeDocument/2006/relationships/image" Target="../media/image210.png"/><Relationship Id="rId75" Type="http://schemas.openxmlformats.org/officeDocument/2006/relationships/image" Target="../media/image215.jpeg"/><Relationship Id="rId1" Type="http://schemas.openxmlformats.org/officeDocument/2006/relationships/image" Target="../media/image141.jpeg"/><Relationship Id="rId6" Type="http://schemas.openxmlformats.org/officeDocument/2006/relationships/image" Target="../media/image146.jpeg"/><Relationship Id="rId15" Type="http://schemas.openxmlformats.org/officeDocument/2006/relationships/image" Target="../media/image155.jpeg"/><Relationship Id="rId23" Type="http://schemas.openxmlformats.org/officeDocument/2006/relationships/image" Target="../media/image163.jpeg"/><Relationship Id="rId28" Type="http://schemas.openxmlformats.org/officeDocument/2006/relationships/image" Target="../media/image168.jpeg"/><Relationship Id="rId36" Type="http://schemas.openxmlformats.org/officeDocument/2006/relationships/image" Target="../media/image176.jpeg"/><Relationship Id="rId49" Type="http://schemas.openxmlformats.org/officeDocument/2006/relationships/image" Target="../media/image189.png"/><Relationship Id="rId57" Type="http://schemas.openxmlformats.org/officeDocument/2006/relationships/image" Target="../media/image197.jpeg"/><Relationship Id="rId10" Type="http://schemas.openxmlformats.org/officeDocument/2006/relationships/image" Target="../media/image150.jpeg"/><Relationship Id="rId31" Type="http://schemas.openxmlformats.org/officeDocument/2006/relationships/image" Target="../media/image171.jpeg"/><Relationship Id="rId44" Type="http://schemas.openxmlformats.org/officeDocument/2006/relationships/image" Target="../media/image184.png"/><Relationship Id="rId52" Type="http://schemas.openxmlformats.org/officeDocument/2006/relationships/image" Target="../media/image192.png"/><Relationship Id="rId60" Type="http://schemas.openxmlformats.org/officeDocument/2006/relationships/image" Target="../media/image200.jpeg"/><Relationship Id="rId65" Type="http://schemas.openxmlformats.org/officeDocument/2006/relationships/image" Target="../media/image205.jpeg"/><Relationship Id="rId73" Type="http://schemas.openxmlformats.org/officeDocument/2006/relationships/image" Target="../media/image213.png"/><Relationship Id="rId78" Type="http://schemas.openxmlformats.org/officeDocument/2006/relationships/image" Target="../media/image218.png"/><Relationship Id="rId81" Type="http://schemas.openxmlformats.org/officeDocument/2006/relationships/image" Target="../media/image221.png"/><Relationship Id="rId4" Type="http://schemas.openxmlformats.org/officeDocument/2006/relationships/image" Target="../media/image144.jpeg"/><Relationship Id="rId9" Type="http://schemas.openxmlformats.org/officeDocument/2006/relationships/image" Target="../media/image149.jpeg"/><Relationship Id="rId13" Type="http://schemas.openxmlformats.org/officeDocument/2006/relationships/image" Target="../media/image153.jpeg"/><Relationship Id="rId18" Type="http://schemas.openxmlformats.org/officeDocument/2006/relationships/image" Target="../media/image158.jpeg"/><Relationship Id="rId39" Type="http://schemas.openxmlformats.org/officeDocument/2006/relationships/image" Target="../media/image179.jpeg"/><Relationship Id="rId34" Type="http://schemas.openxmlformats.org/officeDocument/2006/relationships/image" Target="../media/image174.jpeg"/><Relationship Id="rId50" Type="http://schemas.openxmlformats.org/officeDocument/2006/relationships/image" Target="../media/image190.png"/><Relationship Id="rId55" Type="http://schemas.openxmlformats.org/officeDocument/2006/relationships/image" Target="../media/image195.png"/><Relationship Id="rId76" Type="http://schemas.openxmlformats.org/officeDocument/2006/relationships/image" Target="../media/image216.png"/><Relationship Id="rId7" Type="http://schemas.openxmlformats.org/officeDocument/2006/relationships/image" Target="../media/image147.jpeg"/><Relationship Id="rId71" Type="http://schemas.openxmlformats.org/officeDocument/2006/relationships/image" Target="../media/image211.png"/><Relationship Id="rId2" Type="http://schemas.openxmlformats.org/officeDocument/2006/relationships/image" Target="../media/image142.jpeg"/><Relationship Id="rId29" Type="http://schemas.openxmlformats.org/officeDocument/2006/relationships/image" Target="../media/image169.jpeg"/><Relationship Id="rId24" Type="http://schemas.openxmlformats.org/officeDocument/2006/relationships/image" Target="../media/image164.jpeg"/><Relationship Id="rId40" Type="http://schemas.openxmlformats.org/officeDocument/2006/relationships/image" Target="../media/image180.jpeg"/><Relationship Id="rId45" Type="http://schemas.openxmlformats.org/officeDocument/2006/relationships/image" Target="../media/image185.jpeg"/><Relationship Id="rId66" Type="http://schemas.openxmlformats.org/officeDocument/2006/relationships/image" Target="../media/image206.jpeg"/></Relationships>
</file>

<file path=xl/drawings/_rels/drawing7.xml.rels><?xml version="1.0" encoding="UTF-8" standalone="yes"?>
<Relationships xmlns="http://schemas.openxmlformats.org/package/2006/relationships"><Relationship Id="rId13" Type="http://schemas.openxmlformats.org/officeDocument/2006/relationships/image" Target="../media/image234.png"/><Relationship Id="rId18" Type="http://schemas.openxmlformats.org/officeDocument/2006/relationships/image" Target="../media/image239.jpeg"/><Relationship Id="rId26" Type="http://schemas.openxmlformats.org/officeDocument/2006/relationships/image" Target="../media/image247.png"/><Relationship Id="rId39" Type="http://schemas.openxmlformats.org/officeDocument/2006/relationships/image" Target="../media/image260.png"/><Relationship Id="rId21" Type="http://schemas.openxmlformats.org/officeDocument/2006/relationships/image" Target="../media/image242.jpeg"/><Relationship Id="rId34" Type="http://schemas.openxmlformats.org/officeDocument/2006/relationships/image" Target="../media/image255.jpeg"/><Relationship Id="rId42" Type="http://schemas.openxmlformats.org/officeDocument/2006/relationships/image" Target="../media/image263.png"/><Relationship Id="rId7" Type="http://schemas.openxmlformats.org/officeDocument/2006/relationships/image" Target="../media/image228.jpeg"/><Relationship Id="rId2" Type="http://schemas.openxmlformats.org/officeDocument/2006/relationships/image" Target="../media/image223.jpeg"/><Relationship Id="rId16" Type="http://schemas.openxmlformats.org/officeDocument/2006/relationships/image" Target="../media/image237.jpeg"/><Relationship Id="rId20" Type="http://schemas.openxmlformats.org/officeDocument/2006/relationships/image" Target="../media/image241.jpeg"/><Relationship Id="rId29" Type="http://schemas.openxmlformats.org/officeDocument/2006/relationships/image" Target="../media/image250.png"/><Relationship Id="rId41" Type="http://schemas.openxmlformats.org/officeDocument/2006/relationships/image" Target="../media/image262.png"/><Relationship Id="rId1" Type="http://schemas.openxmlformats.org/officeDocument/2006/relationships/image" Target="../media/image222.jpeg"/><Relationship Id="rId6" Type="http://schemas.openxmlformats.org/officeDocument/2006/relationships/image" Target="../media/image227.jpeg"/><Relationship Id="rId11" Type="http://schemas.openxmlformats.org/officeDocument/2006/relationships/image" Target="../media/image232.jpeg"/><Relationship Id="rId24" Type="http://schemas.openxmlformats.org/officeDocument/2006/relationships/image" Target="../media/image245.png"/><Relationship Id="rId32" Type="http://schemas.openxmlformats.org/officeDocument/2006/relationships/image" Target="../media/image253.jpeg"/><Relationship Id="rId37" Type="http://schemas.openxmlformats.org/officeDocument/2006/relationships/image" Target="../media/image258.png"/><Relationship Id="rId40" Type="http://schemas.openxmlformats.org/officeDocument/2006/relationships/image" Target="../media/image261.png"/><Relationship Id="rId5" Type="http://schemas.openxmlformats.org/officeDocument/2006/relationships/image" Target="../media/image226.jpeg"/><Relationship Id="rId15" Type="http://schemas.openxmlformats.org/officeDocument/2006/relationships/image" Target="../media/image236.png"/><Relationship Id="rId23" Type="http://schemas.openxmlformats.org/officeDocument/2006/relationships/image" Target="../media/image244.jpeg"/><Relationship Id="rId28" Type="http://schemas.openxmlformats.org/officeDocument/2006/relationships/image" Target="../media/image249.png"/><Relationship Id="rId36" Type="http://schemas.openxmlformats.org/officeDocument/2006/relationships/image" Target="../media/image257.png"/><Relationship Id="rId10" Type="http://schemas.openxmlformats.org/officeDocument/2006/relationships/image" Target="../media/image231.jpeg"/><Relationship Id="rId19" Type="http://schemas.openxmlformats.org/officeDocument/2006/relationships/image" Target="../media/image240.jpeg"/><Relationship Id="rId31" Type="http://schemas.openxmlformats.org/officeDocument/2006/relationships/image" Target="../media/image252.png"/><Relationship Id="rId4" Type="http://schemas.openxmlformats.org/officeDocument/2006/relationships/image" Target="../media/image225.jpeg"/><Relationship Id="rId9" Type="http://schemas.openxmlformats.org/officeDocument/2006/relationships/image" Target="../media/image230.jpeg"/><Relationship Id="rId14" Type="http://schemas.openxmlformats.org/officeDocument/2006/relationships/image" Target="../media/image235.jpeg"/><Relationship Id="rId22" Type="http://schemas.openxmlformats.org/officeDocument/2006/relationships/image" Target="../media/image243.png"/><Relationship Id="rId27" Type="http://schemas.openxmlformats.org/officeDocument/2006/relationships/image" Target="../media/image248.png"/><Relationship Id="rId30" Type="http://schemas.openxmlformats.org/officeDocument/2006/relationships/image" Target="../media/image251.png"/><Relationship Id="rId35" Type="http://schemas.openxmlformats.org/officeDocument/2006/relationships/image" Target="../media/image256.png"/><Relationship Id="rId43" Type="http://schemas.openxmlformats.org/officeDocument/2006/relationships/image" Target="../media/image264.png"/><Relationship Id="rId8" Type="http://schemas.openxmlformats.org/officeDocument/2006/relationships/image" Target="../media/image229.png"/><Relationship Id="rId3" Type="http://schemas.openxmlformats.org/officeDocument/2006/relationships/image" Target="../media/image224.jpeg"/><Relationship Id="rId12" Type="http://schemas.openxmlformats.org/officeDocument/2006/relationships/image" Target="../media/image233.png"/><Relationship Id="rId17" Type="http://schemas.openxmlformats.org/officeDocument/2006/relationships/image" Target="../media/image238.jpeg"/><Relationship Id="rId25" Type="http://schemas.openxmlformats.org/officeDocument/2006/relationships/image" Target="../media/image246.png"/><Relationship Id="rId33" Type="http://schemas.openxmlformats.org/officeDocument/2006/relationships/image" Target="../media/image254.jpeg"/><Relationship Id="rId38" Type="http://schemas.openxmlformats.org/officeDocument/2006/relationships/image" Target="../media/image259.png"/></Relationships>
</file>

<file path=xl/drawings/_rels/drawing8.xml.rels><?xml version="1.0" encoding="UTF-8" standalone="yes"?>
<Relationships xmlns="http://schemas.openxmlformats.org/package/2006/relationships"><Relationship Id="rId8" Type="http://schemas.openxmlformats.org/officeDocument/2006/relationships/image" Target="../media/image272.png"/><Relationship Id="rId13" Type="http://schemas.openxmlformats.org/officeDocument/2006/relationships/image" Target="../media/image277.png"/><Relationship Id="rId18" Type="http://schemas.openxmlformats.org/officeDocument/2006/relationships/image" Target="../media/image282.png"/><Relationship Id="rId26" Type="http://schemas.openxmlformats.org/officeDocument/2006/relationships/image" Target="../media/image290.png"/><Relationship Id="rId3" Type="http://schemas.openxmlformats.org/officeDocument/2006/relationships/image" Target="../media/image267.png"/><Relationship Id="rId21" Type="http://schemas.openxmlformats.org/officeDocument/2006/relationships/image" Target="../media/image285.jpeg"/><Relationship Id="rId7" Type="http://schemas.openxmlformats.org/officeDocument/2006/relationships/image" Target="../media/image271.png"/><Relationship Id="rId12" Type="http://schemas.openxmlformats.org/officeDocument/2006/relationships/image" Target="../media/image276.png"/><Relationship Id="rId17" Type="http://schemas.openxmlformats.org/officeDocument/2006/relationships/image" Target="../media/image281.png"/><Relationship Id="rId25" Type="http://schemas.openxmlformats.org/officeDocument/2006/relationships/image" Target="../media/image289.png"/><Relationship Id="rId2" Type="http://schemas.openxmlformats.org/officeDocument/2006/relationships/image" Target="../media/image266.jpeg"/><Relationship Id="rId16" Type="http://schemas.openxmlformats.org/officeDocument/2006/relationships/image" Target="../media/image280.png"/><Relationship Id="rId20" Type="http://schemas.openxmlformats.org/officeDocument/2006/relationships/image" Target="../media/image284.jpeg"/><Relationship Id="rId29" Type="http://schemas.openxmlformats.org/officeDocument/2006/relationships/image" Target="../media/image293.jpeg"/><Relationship Id="rId1" Type="http://schemas.openxmlformats.org/officeDocument/2006/relationships/image" Target="../media/image265.jpeg"/><Relationship Id="rId6" Type="http://schemas.openxmlformats.org/officeDocument/2006/relationships/image" Target="../media/image270.png"/><Relationship Id="rId11" Type="http://schemas.openxmlformats.org/officeDocument/2006/relationships/image" Target="../media/image275.png"/><Relationship Id="rId24" Type="http://schemas.openxmlformats.org/officeDocument/2006/relationships/image" Target="../media/image288.png"/><Relationship Id="rId5" Type="http://schemas.openxmlformats.org/officeDocument/2006/relationships/image" Target="../media/image269.png"/><Relationship Id="rId15" Type="http://schemas.openxmlformats.org/officeDocument/2006/relationships/image" Target="../media/image279.jpeg"/><Relationship Id="rId23" Type="http://schemas.openxmlformats.org/officeDocument/2006/relationships/image" Target="../media/image287.png"/><Relationship Id="rId28" Type="http://schemas.openxmlformats.org/officeDocument/2006/relationships/image" Target="../media/image292.png"/><Relationship Id="rId10" Type="http://schemas.openxmlformats.org/officeDocument/2006/relationships/image" Target="../media/image274.png"/><Relationship Id="rId19" Type="http://schemas.openxmlformats.org/officeDocument/2006/relationships/image" Target="../media/image283.png"/><Relationship Id="rId31" Type="http://schemas.openxmlformats.org/officeDocument/2006/relationships/image" Target="../media/image295.png"/><Relationship Id="rId4" Type="http://schemas.openxmlformats.org/officeDocument/2006/relationships/image" Target="../media/image268.png"/><Relationship Id="rId9" Type="http://schemas.openxmlformats.org/officeDocument/2006/relationships/image" Target="../media/image273.jpeg"/><Relationship Id="rId14" Type="http://schemas.openxmlformats.org/officeDocument/2006/relationships/image" Target="../media/image278.png"/><Relationship Id="rId22" Type="http://schemas.openxmlformats.org/officeDocument/2006/relationships/image" Target="../media/image286.jpeg"/><Relationship Id="rId27" Type="http://schemas.openxmlformats.org/officeDocument/2006/relationships/image" Target="../media/image291.png"/><Relationship Id="rId30" Type="http://schemas.openxmlformats.org/officeDocument/2006/relationships/image" Target="../media/image294.png"/></Relationships>
</file>

<file path=xl/drawings/_rels/drawing9.xml.rels><?xml version="1.0" encoding="UTF-8" standalone="yes"?>
<Relationships xmlns="http://schemas.openxmlformats.org/package/2006/relationships"><Relationship Id="rId8" Type="http://schemas.openxmlformats.org/officeDocument/2006/relationships/image" Target="../media/image303.jpeg"/><Relationship Id="rId13" Type="http://schemas.openxmlformats.org/officeDocument/2006/relationships/image" Target="../media/image308.jpeg"/><Relationship Id="rId18" Type="http://schemas.openxmlformats.org/officeDocument/2006/relationships/image" Target="../media/image313.jpeg"/><Relationship Id="rId3" Type="http://schemas.openxmlformats.org/officeDocument/2006/relationships/image" Target="../media/image298.png"/><Relationship Id="rId21" Type="http://schemas.openxmlformats.org/officeDocument/2006/relationships/image" Target="../media/image316.jpeg"/><Relationship Id="rId7" Type="http://schemas.openxmlformats.org/officeDocument/2006/relationships/image" Target="../media/image302.jpeg"/><Relationship Id="rId12" Type="http://schemas.openxmlformats.org/officeDocument/2006/relationships/image" Target="../media/image307.jpeg"/><Relationship Id="rId17" Type="http://schemas.openxmlformats.org/officeDocument/2006/relationships/image" Target="../media/image312.jpeg"/><Relationship Id="rId2" Type="http://schemas.openxmlformats.org/officeDocument/2006/relationships/image" Target="../media/image297.jpeg"/><Relationship Id="rId16" Type="http://schemas.openxmlformats.org/officeDocument/2006/relationships/image" Target="../media/image311.jpeg"/><Relationship Id="rId20" Type="http://schemas.openxmlformats.org/officeDocument/2006/relationships/image" Target="../media/image315.png"/><Relationship Id="rId1" Type="http://schemas.openxmlformats.org/officeDocument/2006/relationships/image" Target="../media/image296.png"/><Relationship Id="rId6" Type="http://schemas.openxmlformats.org/officeDocument/2006/relationships/image" Target="../media/image301.jpeg"/><Relationship Id="rId11" Type="http://schemas.openxmlformats.org/officeDocument/2006/relationships/image" Target="../media/image306.jpeg"/><Relationship Id="rId24" Type="http://schemas.openxmlformats.org/officeDocument/2006/relationships/image" Target="../media/image319.png"/><Relationship Id="rId5" Type="http://schemas.openxmlformats.org/officeDocument/2006/relationships/image" Target="../media/image300.png"/><Relationship Id="rId15" Type="http://schemas.openxmlformats.org/officeDocument/2006/relationships/image" Target="../media/image310.jpeg"/><Relationship Id="rId23" Type="http://schemas.openxmlformats.org/officeDocument/2006/relationships/image" Target="../media/image318.jpeg"/><Relationship Id="rId10" Type="http://schemas.openxmlformats.org/officeDocument/2006/relationships/image" Target="../media/image305.jpeg"/><Relationship Id="rId19" Type="http://schemas.openxmlformats.org/officeDocument/2006/relationships/image" Target="../media/image314.png"/><Relationship Id="rId4" Type="http://schemas.openxmlformats.org/officeDocument/2006/relationships/image" Target="../media/image299.jpeg"/><Relationship Id="rId9" Type="http://schemas.openxmlformats.org/officeDocument/2006/relationships/image" Target="../media/image304.jpeg"/><Relationship Id="rId14" Type="http://schemas.openxmlformats.org/officeDocument/2006/relationships/image" Target="../media/image309.jpeg"/><Relationship Id="rId22" Type="http://schemas.openxmlformats.org/officeDocument/2006/relationships/image" Target="../media/image317.jpeg"/></Relationships>
</file>

<file path=xl/drawings/drawing1.xml><?xml version="1.0" encoding="utf-8"?>
<xdr:wsDr xmlns:xdr="http://schemas.openxmlformats.org/drawingml/2006/spreadsheetDrawing" xmlns:a="http://schemas.openxmlformats.org/drawingml/2006/main">
  <xdr:oneCellAnchor>
    <xdr:from>
      <xdr:col>6</xdr:col>
      <xdr:colOff>692728</xdr:colOff>
      <xdr:row>12</xdr:row>
      <xdr:rowOff>0</xdr:rowOff>
    </xdr:from>
    <xdr:ext cx="304800" cy="304800"/>
    <xdr:sp macro="" textlink="">
      <xdr:nvSpPr>
        <xdr:cNvPr id="91" name="AutoShape 1">
          <a:extLst>
            <a:ext uri="{FF2B5EF4-FFF2-40B4-BE49-F238E27FC236}">
              <a16:creationId xmlns:a16="http://schemas.microsoft.com/office/drawing/2014/main" id="{B7A19554-17A8-45E9-B708-41B781F0312D}"/>
            </a:ext>
          </a:extLst>
        </xdr:cNvPr>
        <xdr:cNvSpPr>
          <a:spLocks noChangeAspect="1" noChangeArrowheads="1"/>
        </xdr:cNvSpPr>
      </xdr:nvSpPr>
      <xdr:spPr bwMode="auto">
        <a:xfrm>
          <a:off x="8797637" y="945572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3827318</xdr:colOff>
      <xdr:row>3</xdr:row>
      <xdr:rowOff>0</xdr:rowOff>
    </xdr:from>
    <xdr:ext cx="304800" cy="304800"/>
    <xdr:sp macro="" textlink="">
      <xdr:nvSpPr>
        <xdr:cNvPr id="92" name="AutoShape 2">
          <a:extLst>
            <a:ext uri="{FF2B5EF4-FFF2-40B4-BE49-F238E27FC236}">
              <a16:creationId xmlns:a16="http://schemas.microsoft.com/office/drawing/2014/main" id="{61801064-7AB4-4562-A511-8A0E28AC6E95}"/>
            </a:ext>
          </a:extLst>
        </xdr:cNvPr>
        <xdr:cNvSpPr>
          <a:spLocks noChangeAspect="1" noChangeArrowheads="1"/>
        </xdr:cNvSpPr>
      </xdr:nvSpPr>
      <xdr:spPr bwMode="auto">
        <a:xfrm>
          <a:off x="13040591" y="4000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93" name="AutoShape 1">
          <a:extLst>
            <a:ext uri="{FF2B5EF4-FFF2-40B4-BE49-F238E27FC236}">
              <a16:creationId xmlns:a16="http://schemas.microsoft.com/office/drawing/2014/main" id="{40EE2FBB-4964-408F-9F59-064E67A2B020}"/>
            </a:ext>
          </a:extLst>
        </xdr:cNvPr>
        <xdr:cNvSpPr>
          <a:spLocks noChangeAspect="1" noChangeArrowheads="1"/>
        </xdr:cNvSpPr>
      </xdr:nvSpPr>
      <xdr:spPr bwMode="auto">
        <a:xfrm>
          <a:off x="9229725" y="63617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94" name="AutoShape 2">
          <a:extLst>
            <a:ext uri="{FF2B5EF4-FFF2-40B4-BE49-F238E27FC236}">
              <a16:creationId xmlns:a16="http://schemas.microsoft.com/office/drawing/2014/main" id="{20FC3C4B-C544-4D3B-ACC8-4D375088E1C8}"/>
            </a:ext>
          </a:extLst>
        </xdr:cNvPr>
        <xdr:cNvSpPr>
          <a:spLocks noChangeAspect="1" noChangeArrowheads="1"/>
        </xdr:cNvSpPr>
      </xdr:nvSpPr>
      <xdr:spPr bwMode="auto">
        <a:xfrm>
          <a:off x="9229725" y="63617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5" name="AutoShape 1">
          <a:extLst>
            <a:ext uri="{FF2B5EF4-FFF2-40B4-BE49-F238E27FC236}">
              <a16:creationId xmlns:a16="http://schemas.microsoft.com/office/drawing/2014/main" id="{86A63492-FCB8-4F31-93D6-FD5FFE097D6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49" name="AutoShape 1">
          <a:extLst>
            <a:ext uri="{FF2B5EF4-FFF2-40B4-BE49-F238E27FC236}">
              <a16:creationId xmlns:a16="http://schemas.microsoft.com/office/drawing/2014/main" id="{1C7EF748-FCED-49F0-AC6A-B8C44EDAB4F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62" name="AutoShape 1">
          <a:extLst>
            <a:ext uri="{FF2B5EF4-FFF2-40B4-BE49-F238E27FC236}">
              <a16:creationId xmlns:a16="http://schemas.microsoft.com/office/drawing/2014/main" id="{EEAC8469-A8F5-4824-B19C-C5942BFFF8F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64" name="AutoShape 1">
          <a:extLst>
            <a:ext uri="{FF2B5EF4-FFF2-40B4-BE49-F238E27FC236}">
              <a16:creationId xmlns:a16="http://schemas.microsoft.com/office/drawing/2014/main" id="{51A941AB-DB2B-42F7-A940-8A9F61EACAA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78" name="AutoShape 1">
          <a:extLst>
            <a:ext uri="{FF2B5EF4-FFF2-40B4-BE49-F238E27FC236}">
              <a16:creationId xmlns:a16="http://schemas.microsoft.com/office/drawing/2014/main" id="{12265DAA-5684-46C7-83AF-DE52325D311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88" name="AutoShape 1">
          <a:extLst>
            <a:ext uri="{FF2B5EF4-FFF2-40B4-BE49-F238E27FC236}">
              <a16:creationId xmlns:a16="http://schemas.microsoft.com/office/drawing/2014/main" id="{02592840-59B8-4230-B197-CFD9452171A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5" name="AutoShape 1">
          <a:extLst>
            <a:ext uri="{FF2B5EF4-FFF2-40B4-BE49-F238E27FC236}">
              <a16:creationId xmlns:a16="http://schemas.microsoft.com/office/drawing/2014/main" id="{80739981-4E9C-4E48-8409-176302D415E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06" name="AutoShape 1">
          <a:extLst>
            <a:ext uri="{FF2B5EF4-FFF2-40B4-BE49-F238E27FC236}">
              <a16:creationId xmlns:a16="http://schemas.microsoft.com/office/drawing/2014/main" id="{A5111EA9-328B-42BC-ADFE-707A0A75C91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7" name="AutoShape 1">
          <a:extLst>
            <a:ext uri="{FF2B5EF4-FFF2-40B4-BE49-F238E27FC236}">
              <a16:creationId xmlns:a16="http://schemas.microsoft.com/office/drawing/2014/main" id="{7DB46D1B-C53E-4D96-9DD5-6E47048FEF4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8" name="AutoShape 1">
          <a:extLst>
            <a:ext uri="{FF2B5EF4-FFF2-40B4-BE49-F238E27FC236}">
              <a16:creationId xmlns:a16="http://schemas.microsoft.com/office/drawing/2014/main" id="{4A730BF6-620B-4E31-87D0-17EDFB51321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9" name="AutoShape 1">
          <a:extLst>
            <a:ext uri="{FF2B5EF4-FFF2-40B4-BE49-F238E27FC236}">
              <a16:creationId xmlns:a16="http://schemas.microsoft.com/office/drawing/2014/main" id="{0377AFD0-B067-46D5-A7FA-E16EFA45172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xdr:row>
      <xdr:rowOff>1627910</xdr:rowOff>
    </xdr:from>
    <xdr:ext cx="304800" cy="304800"/>
    <xdr:sp macro="" textlink="">
      <xdr:nvSpPr>
        <xdr:cNvPr id="110" name="AutoShape 1">
          <a:extLst>
            <a:ext uri="{FF2B5EF4-FFF2-40B4-BE49-F238E27FC236}">
              <a16:creationId xmlns:a16="http://schemas.microsoft.com/office/drawing/2014/main" id="{5335F5BF-DCD9-4947-AF80-4E550538277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1627910</xdr:rowOff>
    </xdr:from>
    <xdr:ext cx="304800" cy="304800"/>
    <xdr:sp macro="" textlink="">
      <xdr:nvSpPr>
        <xdr:cNvPr id="111" name="AutoShape 1">
          <a:extLst>
            <a:ext uri="{FF2B5EF4-FFF2-40B4-BE49-F238E27FC236}">
              <a16:creationId xmlns:a16="http://schemas.microsoft.com/office/drawing/2014/main" id="{7F82F37E-9EE5-4858-9CB6-320F7F9E6E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xdr:row>
      <xdr:rowOff>1627910</xdr:rowOff>
    </xdr:from>
    <xdr:ext cx="304800" cy="304800"/>
    <xdr:sp macro="" textlink="">
      <xdr:nvSpPr>
        <xdr:cNvPr id="112" name="AutoShape 1">
          <a:extLst>
            <a:ext uri="{FF2B5EF4-FFF2-40B4-BE49-F238E27FC236}">
              <a16:creationId xmlns:a16="http://schemas.microsoft.com/office/drawing/2014/main" id="{4A83EA0B-E71B-4F95-A74B-1CE9935D4CC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13" name="AutoShape 1">
          <a:extLst>
            <a:ext uri="{FF2B5EF4-FFF2-40B4-BE49-F238E27FC236}">
              <a16:creationId xmlns:a16="http://schemas.microsoft.com/office/drawing/2014/main" id="{46FD874B-201C-4186-8221-8F9F9E67C13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1627910</xdr:rowOff>
    </xdr:from>
    <xdr:ext cx="304800" cy="304800"/>
    <xdr:sp macro="" textlink="">
      <xdr:nvSpPr>
        <xdr:cNvPr id="114" name="AutoShape 1">
          <a:extLst>
            <a:ext uri="{FF2B5EF4-FFF2-40B4-BE49-F238E27FC236}">
              <a16:creationId xmlns:a16="http://schemas.microsoft.com/office/drawing/2014/main" id="{8603009E-0708-4CA9-B382-44A1676B251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xdr:row>
      <xdr:rowOff>1627910</xdr:rowOff>
    </xdr:from>
    <xdr:ext cx="304800" cy="304800"/>
    <xdr:sp macro="" textlink="">
      <xdr:nvSpPr>
        <xdr:cNvPr id="115" name="AutoShape 1">
          <a:extLst>
            <a:ext uri="{FF2B5EF4-FFF2-40B4-BE49-F238E27FC236}">
              <a16:creationId xmlns:a16="http://schemas.microsoft.com/office/drawing/2014/main" id="{684802A3-1AF2-40E9-AAFF-C0B2C2AECFB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16" name="AutoShape 1">
          <a:extLst>
            <a:ext uri="{FF2B5EF4-FFF2-40B4-BE49-F238E27FC236}">
              <a16:creationId xmlns:a16="http://schemas.microsoft.com/office/drawing/2014/main" id="{72DE809E-88E0-4E0B-8375-F088A38822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17" name="AutoShape 1">
          <a:extLst>
            <a:ext uri="{FF2B5EF4-FFF2-40B4-BE49-F238E27FC236}">
              <a16:creationId xmlns:a16="http://schemas.microsoft.com/office/drawing/2014/main" id="{DFECE251-B847-47BB-93BF-AC115C85ED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xdr:row>
      <xdr:rowOff>1627910</xdr:rowOff>
    </xdr:from>
    <xdr:ext cx="304800" cy="304800"/>
    <xdr:sp macro="" textlink="">
      <xdr:nvSpPr>
        <xdr:cNvPr id="118" name="AutoShape 1">
          <a:extLst>
            <a:ext uri="{FF2B5EF4-FFF2-40B4-BE49-F238E27FC236}">
              <a16:creationId xmlns:a16="http://schemas.microsoft.com/office/drawing/2014/main" id="{9A78F3D9-FDF4-41FC-BD02-3892749AF18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19" name="AutoShape 1">
          <a:extLst>
            <a:ext uri="{FF2B5EF4-FFF2-40B4-BE49-F238E27FC236}">
              <a16:creationId xmlns:a16="http://schemas.microsoft.com/office/drawing/2014/main" id="{A0FCB743-A02E-4DEF-82CA-33A0A9B177C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20" name="AutoShape 1">
          <a:extLst>
            <a:ext uri="{FF2B5EF4-FFF2-40B4-BE49-F238E27FC236}">
              <a16:creationId xmlns:a16="http://schemas.microsoft.com/office/drawing/2014/main" id="{8CD5AC23-01A7-4595-8F9D-255CC5A9AAD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21" name="AutoShape 1">
          <a:extLst>
            <a:ext uri="{FF2B5EF4-FFF2-40B4-BE49-F238E27FC236}">
              <a16:creationId xmlns:a16="http://schemas.microsoft.com/office/drawing/2014/main" id="{8E9C1A59-0B4E-4CF1-950B-E8E958DFAD7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22" name="AutoShape 1">
          <a:extLst>
            <a:ext uri="{FF2B5EF4-FFF2-40B4-BE49-F238E27FC236}">
              <a16:creationId xmlns:a16="http://schemas.microsoft.com/office/drawing/2014/main" id="{19ED3998-97FB-4C14-8EA5-090DE51DFCC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23" name="AutoShape 1">
          <a:extLst>
            <a:ext uri="{FF2B5EF4-FFF2-40B4-BE49-F238E27FC236}">
              <a16:creationId xmlns:a16="http://schemas.microsoft.com/office/drawing/2014/main" id="{6C2F87E9-B965-4DD9-8EBC-A6B180364B0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24" name="AutoShape 1">
          <a:extLst>
            <a:ext uri="{FF2B5EF4-FFF2-40B4-BE49-F238E27FC236}">
              <a16:creationId xmlns:a16="http://schemas.microsoft.com/office/drawing/2014/main" id="{CC640110-91C6-4176-8E08-EB87AC18B74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25" name="AutoShape 1">
          <a:extLst>
            <a:ext uri="{FF2B5EF4-FFF2-40B4-BE49-F238E27FC236}">
              <a16:creationId xmlns:a16="http://schemas.microsoft.com/office/drawing/2014/main" id="{EB7A4884-FE8B-48FA-86E5-885C4C4E1CE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26" name="AutoShape 1">
          <a:extLst>
            <a:ext uri="{FF2B5EF4-FFF2-40B4-BE49-F238E27FC236}">
              <a16:creationId xmlns:a16="http://schemas.microsoft.com/office/drawing/2014/main" id="{2DDEA8B6-81AF-4E0B-B491-E2A907451A8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27" name="AutoShape 1">
          <a:extLst>
            <a:ext uri="{FF2B5EF4-FFF2-40B4-BE49-F238E27FC236}">
              <a16:creationId xmlns:a16="http://schemas.microsoft.com/office/drawing/2014/main" id="{906C0A7C-53A4-4979-ADBC-2C2611A6644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28" name="AutoShape 1">
          <a:extLst>
            <a:ext uri="{FF2B5EF4-FFF2-40B4-BE49-F238E27FC236}">
              <a16:creationId xmlns:a16="http://schemas.microsoft.com/office/drawing/2014/main" id="{344580DA-B560-4DD2-8F73-57EE949C86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29" name="AutoShape 1">
          <a:extLst>
            <a:ext uri="{FF2B5EF4-FFF2-40B4-BE49-F238E27FC236}">
              <a16:creationId xmlns:a16="http://schemas.microsoft.com/office/drawing/2014/main" id="{60E4AC8B-8717-4E67-9BAC-CEACD92F4B7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30" name="AutoShape 1">
          <a:extLst>
            <a:ext uri="{FF2B5EF4-FFF2-40B4-BE49-F238E27FC236}">
              <a16:creationId xmlns:a16="http://schemas.microsoft.com/office/drawing/2014/main" id="{62F05501-22B1-4AC7-9C4E-3398CBE049D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31" name="AutoShape 1">
          <a:extLst>
            <a:ext uri="{FF2B5EF4-FFF2-40B4-BE49-F238E27FC236}">
              <a16:creationId xmlns:a16="http://schemas.microsoft.com/office/drawing/2014/main" id="{22AA1889-821F-4BDC-83CF-6160CAE72D0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32" name="AutoShape 1">
          <a:extLst>
            <a:ext uri="{FF2B5EF4-FFF2-40B4-BE49-F238E27FC236}">
              <a16:creationId xmlns:a16="http://schemas.microsoft.com/office/drawing/2014/main" id="{6A3D25DD-5ED6-4165-874A-6757BC214E8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1627910</xdr:rowOff>
    </xdr:from>
    <xdr:ext cx="304800" cy="304800"/>
    <xdr:sp macro="" textlink="">
      <xdr:nvSpPr>
        <xdr:cNvPr id="133" name="AutoShape 1">
          <a:extLst>
            <a:ext uri="{FF2B5EF4-FFF2-40B4-BE49-F238E27FC236}">
              <a16:creationId xmlns:a16="http://schemas.microsoft.com/office/drawing/2014/main" id="{F169133A-5A7D-4BE0-BB90-E999110D16C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4" name="AutoShape 1">
          <a:extLst>
            <a:ext uri="{FF2B5EF4-FFF2-40B4-BE49-F238E27FC236}">
              <a16:creationId xmlns:a16="http://schemas.microsoft.com/office/drawing/2014/main" id="{DAE70585-D840-4115-BAE6-5F76961546B7}"/>
            </a:ext>
          </a:extLst>
        </xdr:cNvPr>
        <xdr:cNvSpPr>
          <a:spLocks noChangeAspect="1" noChangeArrowheads="1"/>
        </xdr:cNvSpPr>
      </xdr:nvSpPr>
      <xdr:spPr bwMode="auto">
        <a:xfrm>
          <a:off x="8953501" y="8974281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5" name="AutoShape 1">
          <a:extLst>
            <a:ext uri="{FF2B5EF4-FFF2-40B4-BE49-F238E27FC236}">
              <a16:creationId xmlns:a16="http://schemas.microsoft.com/office/drawing/2014/main" id="{4C66F830-5873-449C-AE6D-CF78F71CEF5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6" name="AutoShape 1">
          <a:extLst>
            <a:ext uri="{FF2B5EF4-FFF2-40B4-BE49-F238E27FC236}">
              <a16:creationId xmlns:a16="http://schemas.microsoft.com/office/drawing/2014/main" id="{35ECFCA4-789B-4260-82A8-A2EEB673789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7" name="AutoShape 1">
          <a:extLst>
            <a:ext uri="{FF2B5EF4-FFF2-40B4-BE49-F238E27FC236}">
              <a16:creationId xmlns:a16="http://schemas.microsoft.com/office/drawing/2014/main" id="{248A3328-5C21-4F7B-9CAF-C20FB3B6848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38" name="AutoShape 1">
          <a:extLst>
            <a:ext uri="{FF2B5EF4-FFF2-40B4-BE49-F238E27FC236}">
              <a16:creationId xmlns:a16="http://schemas.microsoft.com/office/drawing/2014/main" id="{0D446C9F-1427-45EF-B3BF-B24259C8CD7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39" name="AutoShape 1">
          <a:extLst>
            <a:ext uri="{FF2B5EF4-FFF2-40B4-BE49-F238E27FC236}">
              <a16:creationId xmlns:a16="http://schemas.microsoft.com/office/drawing/2014/main" id="{32608C01-3821-4CE5-82B3-C81512543A9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0" name="AutoShape 1">
          <a:extLst>
            <a:ext uri="{FF2B5EF4-FFF2-40B4-BE49-F238E27FC236}">
              <a16:creationId xmlns:a16="http://schemas.microsoft.com/office/drawing/2014/main" id="{279B0A4D-8F2F-43AA-816A-CC40F14EB1E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1" name="AutoShape 1">
          <a:extLst>
            <a:ext uri="{FF2B5EF4-FFF2-40B4-BE49-F238E27FC236}">
              <a16:creationId xmlns:a16="http://schemas.microsoft.com/office/drawing/2014/main" id="{106B80BB-8DA5-41F6-BAE2-416B550D74F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2" name="AutoShape 1">
          <a:extLst>
            <a:ext uri="{FF2B5EF4-FFF2-40B4-BE49-F238E27FC236}">
              <a16:creationId xmlns:a16="http://schemas.microsoft.com/office/drawing/2014/main" id="{69021940-36BC-4E59-8FA6-80891EDBEE9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3" name="AutoShape 1">
          <a:extLst>
            <a:ext uri="{FF2B5EF4-FFF2-40B4-BE49-F238E27FC236}">
              <a16:creationId xmlns:a16="http://schemas.microsoft.com/office/drawing/2014/main" id="{14F7746D-C0F4-4102-A903-0A98AE26D72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4" name="AutoShape 1">
          <a:extLst>
            <a:ext uri="{FF2B5EF4-FFF2-40B4-BE49-F238E27FC236}">
              <a16:creationId xmlns:a16="http://schemas.microsoft.com/office/drawing/2014/main" id="{A909DE73-EBF4-4134-8AB7-CB260E25649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5" name="AutoShape 1">
          <a:extLst>
            <a:ext uri="{FF2B5EF4-FFF2-40B4-BE49-F238E27FC236}">
              <a16:creationId xmlns:a16="http://schemas.microsoft.com/office/drawing/2014/main" id="{00553BFE-F414-466F-994D-61AFD228A49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46" name="AutoShape 1">
          <a:extLst>
            <a:ext uri="{FF2B5EF4-FFF2-40B4-BE49-F238E27FC236}">
              <a16:creationId xmlns:a16="http://schemas.microsoft.com/office/drawing/2014/main" id="{2A0A8891-9519-4908-B217-6E14326B44C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47" name="AutoShape 1">
          <a:extLst>
            <a:ext uri="{FF2B5EF4-FFF2-40B4-BE49-F238E27FC236}">
              <a16:creationId xmlns:a16="http://schemas.microsoft.com/office/drawing/2014/main" id="{33FDB022-AD9E-4F8A-9D9F-F2BC236784F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48" name="AutoShape 1">
          <a:extLst>
            <a:ext uri="{FF2B5EF4-FFF2-40B4-BE49-F238E27FC236}">
              <a16:creationId xmlns:a16="http://schemas.microsoft.com/office/drawing/2014/main" id="{D0874DED-8EFE-4339-A3CB-324F93FA98B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49" name="AutoShape 1">
          <a:extLst>
            <a:ext uri="{FF2B5EF4-FFF2-40B4-BE49-F238E27FC236}">
              <a16:creationId xmlns:a16="http://schemas.microsoft.com/office/drawing/2014/main" id="{F6638529-47D8-4A9E-B872-D7DF9AD30D3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0" name="AutoShape 1">
          <a:extLst>
            <a:ext uri="{FF2B5EF4-FFF2-40B4-BE49-F238E27FC236}">
              <a16:creationId xmlns:a16="http://schemas.microsoft.com/office/drawing/2014/main" id="{D2D03189-B3B9-4C8B-A32D-F2935AF6E5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1" name="AutoShape 1">
          <a:extLst>
            <a:ext uri="{FF2B5EF4-FFF2-40B4-BE49-F238E27FC236}">
              <a16:creationId xmlns:a16="http://schemas.microsoft.com/office/drawing/2014/main" id="{C4D0F96B-9E5A-42E5-9F7D-FFC6AF78E06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2" name="AutoShape 1">
          <a:extLst>
            <a:ext uri="{FF2B5EF4-FFF2-40B4-BE49-F238E27FC236}">
              <a16:creationId xmlns:a16="http://schemas.microsoft.com/office/drawing/2014/main" id="{5B2FC951-42FF-4ED4-B52F-E01AE5ADEA6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3" name="AutoShape 1">
          <a:extLst>
            <a:ext uri="{FF2B5EF4-FFF2-40B4-BE49-F238E27FC236}">
              <a16:creationId xmlns:a16="http://schemas.microsoft.com/office/drawing/2014/main" id="{310144D8-A1CC-4187-A8DA-792E3FC647E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4" name="AutoShape 1">
          <a:extLst>
            <a:ext uri="{FF2B5EF4-FFF2-40B4-BE49-F238E27FC236}">
              <a16:creationId xmlns:a16="http://schemas.microsoft.com/office/drawing/2014/main" id="{841C71B9-06FA-4505-895A-C4FD993B00D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5" name="AutoShape 1">
          <a:extLst>
            <a:ext uri="{FF2B5EF4-FFF2-40B4-BE49-F238E27FC236}">
              <a16:creationId xmlns:a16="http://schemas.microsoft.com/office/drawing/2014/main" id="{6BBDDBE0-9AD2-46F4-9D3C-4741B99BB24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6" name="AutoShape 1">
          <a:extLst>
            <a:ext uri="{FF2B5EF4-FFF2-40B4-BE49-F238E27FC236}">
              <a16:creationId xmlns:a16="http://schemas.microsoft.com/office/drawing/2014/main" id="{0B0B9F89-39CB-4341-84B6-E4F40749B02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57" name="AutoShape 1">
          <a:extLst>
            <a:ext uri="{FF2B5EF4-FFF2-40B4-BE49-F238E27FC236}">
              <a16:creationId xmlns:a16="http://schemas.microsoft.com/office/drawing/2014/main" id="{D29C8DA3-5BF3-4233-B23A-2D25F3D982C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58" name="AutoShape 1">
          <a:extLst>
            <a:ext uri="{FF2B5EF4-FFF2-40B4-BE49-F238E27FC236}">
              <a16:creationId xmlns:a16="http://schemas.microsoft.com/office/drawing/2014/main" id="{4FBF9901-EF89-43D7-A671-8B661F0E4D2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59" name="AutoShape 1">
          <a:extLst>
            <a:ext uri="{FF2B5EF4-FFF2-40B4-BE49-F238E27FC236}">
              <a16:creationId xmlns:a16="http://schemas.microsoft.com/office/drawing/2014/main" id="{9730C4BC-164C-49DE-8E60-E791C5A2793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0" name="AutoShape 1">
          <a:extLst>
            <a:ext uri="{FF2B5EF4-FFF2-40B4-BE49-F238E27FC236}">
              <a16:creationId xmlns:a16="http://schemas.microsoft.com/office/drawing/2014/main" id="{6937C3AF-5B55-4208-8772-FD56748C561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1" name="AutoShape 1">
          <a:extLst>
            <a:ext uri="{FF2B5EF4-FFF2-40B4-BE49-F238E27FC236}">
              <a16:creationId xmlns:a16="http://schemas.microsoft.com/office/drawing/2014/main" id="{CE58111D-3053-4000-9988-46AFA1672FC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2" name="AutoShape 1">
          <a:extLst>
            <a:ext uri="{FF2B5EF4-FFF2-40B4-BE49-F238E27FC236}">
              <a16:creationId xmlns:a16="http://schemas.microsoft.com/office/drawing/2014/main" id="{22B01B56-4D82-4A7B-9E35-13C2593B029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3" name="AutoShape 1">
          <a:extLst>
            <a:ext uri="{FF2B5EF4-FFF2-40B4-BE49-F238E27FC236}">
              <a16:creationId xmlns:a16="http://schemas.microsoft.com/office/drawing/2014/main" id="{A67B0E70-B36C-4BA1-BFC1-42D0516FF86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4" name="AutoShape 1">
          <a:extLst>
            <a:ext uri="{FF2B5EF4-FFF2-40B4-BE49-F238E27FC236}">
              <a16:creationId xmlns:a16="http://schemas.microsoft.com/office/drawing/2014/main" id="{B97322B1-D694-4C8B-B775-27EDC37A244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5" name="AutoShape 1">
          <a:extLst>
            <a:ext uri="{FF2B5EF4-FFF2-40B4-BE49-F238E27FC236}">
              <a16:creationId xmlns:a16="http://schemas.microsoft.com/office/drawing/2014/main" id="{A23B57BC-5ACD-487C-8A7A-11C5298C38E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6" name="AutoShape 1">
          <a:extLst>
            <a:ext uri="{FF2B5EF4-FFF2-40B4-BE49-F238E27FC236}">
              <a16:creationId xmlns:a16="http://schemas.microsoft.com/office/drawing/2014/main" id="{03F62109-28D2-4049-8037-81850683054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7" name="AutoShape 1">
          <a:extLst>
            <a:ext uri="{FF2B5EF4-FFF2-40B4-BE49-F238E27FC236}">
              <a16:creationId xmlns:a16="http://schemas.microsoft.com/office/drawing/2014/main" id="{322BEB3F-5072-4FEA-BCD9-E1113D83F1F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8" name="AutoShape 1">
          <a:extLst>
            <a:ext uri="{FF2B5EF4-FFF2-40B4-BE49-F238E27FC236}">
              <a16:creationId xmlns:a16="http://schemas.microsoft.com/office/drawing/2014/main" id="{6CCFEEB1-FE63-4F87-929D-8FAD0041742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9" name="AutoShape 1">
          <a:extLst>
            <a:ext uri="{FF2B5EF4-FFF2-40B4-BE49-F238E27FC236}">
              <a16:creationId xmlns:a16="http://schemas.microsoft.com/office/drawing/2014/main" id="{23A338AF-C1B8-49A2-A208-F589862A38B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70" name="AutoShape 1">
          <a:extLst>
            <a:ext uri="{FF2B5EF4-FFF2-40B4-BE49-F238E27FC236}">
              <a16:creationId xmlns:a16="http://schemas.microsoft.com/office/drawing/2014/main" id="{C6FE84E2-1F39-4259-9C0E-12B58D4B350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71" name="AutoShape 1">
          <a:extLst>
            <a:ext uri="{FF2B5EF4-FFF2-40B4-BE49-F238E27FC236}">
              <a16:creationId xmlns:a16="http://schemas.microsoft.com/office/drawing/2014/main" id="{54A00586-4135-40A6-88DD-5D417F7FA9A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72" name="AutoShape 1">
          <a:extLst>
            <a:ext uri="{FF2B5EF4-FFF2-40B4-BE49-F238E27FC236}">
              <a16:creationId xmlns:a16="http://schemas.microsoft.com/office/drawing/2014/main" id="{74545707-6B9D-4F3E-B8F4-26BCBAAE66E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73" name="AutoShape 1">
          <a:extLst>
            <a:ext uri="{FF2B5EF4-FFF2-40B4-BE49-F238E27FC236}">
              <a16:creationId xmlns:a16="http://schemas.microsoft.com/office/drawing/2014/main" id="{9A3E888B-B118-4768-BA1A-50A624838A7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1627910</xdr:rowOff>
    </xdr:from>
    <xdr:ext cx="304800" cy="304800"/>
    <xdr:sp macro="" textlink="">
      <xdr:nvSpPr>
        <xdr:cNvPr id="174" name="AutoShape 1">
          <a:extLst>
            <a:ext uri="{FF2B5EF4-FFF2-40B4-BE49-F238E27FC236}">
              <a16:creationId xmlns:a16="http://schemas.microsoft.com/office/drawing/2014/main" id="{7E19EBC9-886F-440F-9497-88C0BA6170F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11</xdr:row>
      <xdr:rowOff>1627910</xdr:rowOff>
    </xdr:from>
    <xdr:ext cx="304800" cy="304800"/>
    <xdr:sp macro="" textlink="">
      <xdr:nvSpPr>
        <xdr:cNvPr id="175" name="AutoShape 1">
          <a:extLst>
            <a:ext uri="{FF2B5EF4-FFF2-40B4-BE49-F238E27FC236}">
              <a16:creationId xmlns:a16="http://schemas.microsoft.com/office/drawing/2014/main" id="{6F84918F-160A-403E-ACA6-4A359297A60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76" name="AutoShape 1">
          <a:extLst>
            <a:ext uri="{FF2B5EF4-FFF2-40B4-BE49-F238E27FC236}">
              <a16:creationId xmlns:a16="http://schemas.microsoft.com/office/drawing/2014/main" id="{E8157527-2996-43B5-B800-D8A0EB8410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77" name="AutoShape 1">
          <a:extLst>
            <a:ext uri="{FF2B5EF4-FFF2-40B4-BE49-F238E27FC236}">
              <a16:creationId xmlns:a16="http://schemas.microsoft.com/office/drawing/2014/main" id="{01B9B63E-17C8-49B7-921F-415CA2BF7F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11</xdr:row>
      <xdr:rowOff>1627910</xdr:rowOff>
    </xdr:from>
    <xdr:ext cx="304800" cy="304800"/>
    <xdr:sp macro="" textlink="">
      <xdr:nvSpPr>
        <xdr:cNvPr id="178" name="AutoShape 1">
          <a:extLst>
            <a:ext uri="{FF2B5EF4-FFF2-40B4-BE49-F238E27FC236}">
              <a16:creationId xmlns:a16="http://schemas.microsoft.com/office/drawing/2014/main" id="{5010D50E-24D9-4863-B08B-F25DBEB02E9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79" name="AutoShape 1">
          <a:extLst>
            <a:ext uri="{FF2B5EF4-FFF2-40B4-BE49-F238E27FC236}">
              <a16:creationId xmlns:a16="http://schemas.microsoft.com/office/drawing/2014/main" id="{60A7B47D-3CC6-4DB8-84F4-CDA41E4FB41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80" name="AutoShape 1">
          <a:extLst>
            <a:ext uri="{FF2B5EF4-FFF2-40B4-BE49-F238E27FC236}">
              <a16:creationId xmlns:a16="http://schemas.microsoft.com/office/drawing/2014/main" id="{810E6CC0-F442-4589-9889-9C6121505FA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81" name="AutoShape 1">
          <a:extLst>
            <a:ext uri="{FF2B5EF4-FFF2-40B4-BE49-F238E27FC236}">
              <a16:creationId xmlns:a16="http://schemas.microsoft.com/office/drawing/2014/main" id="{8F6B6447-353F-4BD8-A91A-0299A8EA166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82" name="AutoShape 1">
          <a:extLst>
            <a:ext uri="{FF2B5EF4-FFF2-40B4-BE49-F238E27FC236}">
              <a16:creationId xmlns:a16="http://schemas.microsoft.com/office/drawing/2014/main" id="{1BED9893-634B-450D-960C-66AA723675D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83" name="AutoShape 1">
          <a:extLst>
            <a:ext uri="{FF2B5EF4-FFF2-40B4-BE49-F238E27FC236}">
              <a16:creationId xmlns:a16="http://schemas.microsoft.com/office/drawing/2014/main" id="{1ACD7013-740E-44BE-92D7-89036421266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84" name="AutoShape 1">
          <a:extLst>
            <a:ext uri="{FF2B5EF4-FFF2-40B4-BE49-F238E27FC236}">
              <a16:creationId xmlns:a16="http://schemas.microsoft.com/office/drawing/2014/main" id="{BD48FF6E-2B4F-4735-9E3B-451678FB039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85" name="AutoShape 1">
          <a:extLst>
            <a:ext uri="{FF2B5EF4-FFF2-40B4-BE49-F238E27FC236}">
              <a16:creationId xmlns:a16="http://schemas.microsoft.com/office/drawing/2014/main" id="{E6869C09-3855-4DA0-8C18-86C9F513F2B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11</xdr:row>
      <xdr:rowOff>1627910</xdr:rowOff>
    </xdr:from>
    <xdr:ext cx="304800" cy="304800"/>
    <xdr:sp macro="" textlink="">
      <xdr:nvSpPr>
        <xdr:cNvPr id="186" name="AutoShape 1">
          <a:extLst>
            <a:ext uri="{FF2B5EF4-FFF2-40B4-BE49-F238E27FC236}">
              <a16:creationId xmlns:a16="http://schemas.microsoft.com/office/drawing/2014/main" id="{B904CC5A-5C81-4ED3-AEA0-A7CECF98007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87" name="AutoShape 1">
          <a:extLst>
            <a:ext uri="{FF2B5EF4-FFF2-40B4-BE49-F238E27FC236}">
              <a16:creationId xmlns:a16="http://schemas.microsoft.com/office/drawing/2014/main" id="{AFE89AB4-D78D-49C3-99B2-2AE91DF1910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88" name="AutoShape 1">
          <a:extLst>
            <a:ext uri="{FF2B5EF4-FFF2-40B4-BE49-F238E27FC236}">
              <a16:creationId xmlns:a16="http://schemas.microsoft.com/office/drawing/2014/main" id="{3804091D-D956-4832-8B31-00481888C9B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89" name="AutoShape 1">
          <a:extLst>
            <a:ext uri="{FF2B5EF4-FFF2-40B4-BE49-F238E27FC236}">
              <a16:creationId xmlns:a16="http://schemas.microsoft.com/office/drawing/2014/main" id="{4C712E0C-EE96-4051-A44F-6170ACBB98C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90" name="AutoShape 1">
          <a:extLst>
            <a:ext uri="{FF2B5EF4-FFF2-40B4-BE49-F238E27FC236}">
              <a16:creationId xmlns:a16="http://schemas.microsoft.com/office/drawing/2014/main" id="{BBA6E59C-BD2C-4BD2-A6C1-A60D7A99A5A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91" name="AutoShape 1">
          <a:extLst>
            <a:ext uri="{FF2B5EF4-FFF2-40B4-BE49-F238E27FC236}">
              <a16:creationId xmlns:a16="http://schemas.microsoft.com/office/drawing/2014/main" id="{51B08956-919B-40E0-816B-CDD327FFC02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92" name="AutoShape 1">
          <a:extLst>
            <a:ext uri="{FF2B5EF4-FFF2-40B4-BE49-F238E27FC236}">
              <a16:creationId xmlns:a16="http://schemas.microsoft.com/office/drawing/2014/main" id="{9B401000-6148-4561-A56F-2FAE711B8F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93" name="AutoShape 1">
          <a:extLst>
            <a:ext uri="{FF2B5EF4-FFF2-40B4-BE49-F238E27FC236}">
              <a16:creationId xmlns:a16="http://schemas.microsoft.com/office/drawing/2014/main" id="{29A699DC-198A-4FA0-BFFB-6B767956362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4" name="AutoShape 1">
          <a:extLst>
            <a:ext uri="{FF2B5EF4-FFF2-40B4-BE49-F238E27FC236}">
              <a16:creationId xmlns:a16="http://schemas.microsoft.com/office/drawing/2014/main" id="{F0039DC9-B033-42E7-971D-0E401F782DB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5" name="AutoShape 1">
          <a:extLst>
            <a:ext uri="{FF2B5EF4-FFF2-40B4-BE49-F238E27FC236}">
              <a16:creationId xmlns:a16="http://schemas.microsoft.com/office/drawing/2014/main" id="{BBB10CDA-D9A5-41A5-8FF9-92E50EC996C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6" name="AutoShape 1">
          <a:extLst>
            <a:ext uri="{FF2B5EF4-FFF2-40B4-BE49-F238E27FC236}">
              <a16:creationId xmlns:a16="http://schemas.microsoft.com/office/drawing/2014/main" id="{87408658-92F5-40E7-BB3B-3197C1DBBB4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7" name="AutoShape 1">
          <a:extLst>
            <a:ext uri="{FF2B5EF4-FFF2-40B4-BE49-F238E27FC236}">
              <a16:creationId xmlns:a16="http://schemas.microsoft.com/office/drawing/2014/main" id="{91B236CE-8729-4491-9ED8-070952D1710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98" name="AutoShape 1">
          <a:extLst>
            <a:ext uri="{FF2B5EF4-FFF2-40B4-BE49-F238E27FC236}">
              <a16:creationId xmlns:a16="http://schemas.microsoft.com/office/drawing/2014/main" id="{0FB2492A-D66A-4AFD-8F25-9EC9D874113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99" name="AutoShape 1">
          <a:extLst>
            <a:ext uri="{FF2B5EF4-FFF2-40B4-BE49-F238E27FC236}">
              <a16:creationId xmlns:a16="http://schemas.microsoft.com/office/drawing/2014/main" id="{1D85A6FC-3FBA-40F0-904F-F02C23C5BCD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0" name="AutoShape 1">
          <a:extLst>
            <a:ext uri="{FF2B5EF4-FFF2-40B4-BE49-F238E27FC236}">
              <a16:creationId xmlns:a16="http://schemas.microsoft.com/office/drawing/2014/main" id="{0ECA0D61-CB16-44A9-9646-E258CEC0F3C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1" name="AutoShape 1">
          <a:extLst>
            <a:ext uri="{FF2B5EF4-FFF2-40B4-BE49-F238E27FC236}">
              <a16:creationId xmlns:a16="http://schemas.microsoft.com/office/drawing/2014/main" id="{825C9088-77E0-4C35-A259-997D7FACB90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202" name="AutoShape 1">
          <a:extLst>
            <a:ext uri="{FF2B5EF4-FFF2-40B4-BE49-F238E27FC236}">
              <a16:creationId xmlns:a16="http://schemas.microsoft.com/office/drawing/2014/main" id="{112B08AF-BA65-4566-9A0B-866FD9AED39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3" name="AutoShape 1">
          <a:extLst>
            <a:ext uri="{FF2B5EF4-FFF2-40B4-BE49-F238E27FC236}">
              <a16:creationId xmlns:a16="http://schemas.microsoft.com/office/drawing/2014/main" id="{96DB74D1-9C3C-4DE4-BBD6-3DA22B48B83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4" name="AutoShape 1">
          <a:extLst>
            <a:ext uri="{FF2B5EF4-FFF2-40B4-BE49-F238E27FC236}">
              <a16:creationId xmlns:a16="http://schemas.microsoft.com/office/drawing/2014/main" id="{1A11A48E-AC89-4CEC-A9D1-300665132D1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5" name="AutoShape 1">
          <a:extLst>
            <a:ext uri="{FF2B5EF4-FFF2-40B4-BE49-F238E27FC236}">
              <a16:creationId xmlns:a16="http://schemas.microsoft.com/office/drawing/2014/main" id="{E8780594-53AD-4237-8A15-74CB7B9657C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206" name="AutoShape 1">
          <a:extLst>
            <a:ext uri="{FF2B5EF4-FFF2-40B4-BE49-F238E27FC236}">
              <a16:creationId xmlns:a16="http://schemas.microsoft.com/office/drawing/2014/main" id="{1415C4A4-D7A2-4C56-8462-2AF687D1626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207" name="AutoShape 1">
          <a:extLst>
            <a:ext uri="{FF2B5EF4-FFF2-40B4-BE49-F238E27FC236}">
              <a16:creationId xmlns:a16="http://schemas.microsoft.com/office/drawing/2014/main" id="{963B60CE-9A00-4C71-8193-A87EA1EFC64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208" name="AutoShape 1">
          <a:extLst>
            <a:ext uri="{FF2B5EF4-FFF2-40B4-BE49-F238E27FC236}">
              <a16:creationId xmlns:a16="http://schemas.microsoft.com/office/drawing/2014/main" id="{C71BE148-4EB7-44FF-98FE-2F41F9F9DFF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209" name="AutoShape 1">
          <a:extLst>
            <a:ext uri="{FF2B5EF4-FFF2-40B4-BE49-F238E27FC236}">
              <a16:creationId xmlns:a16="http://schemas.microsoft.com/office/drawing/2014/main" id="{1C566EDD-FEA1-4D7F-AD7A-AA65AB9070A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210" name="AutoShape 1">
          <a:extLst>
            <a:ext uri="{FF2B5EF4-FFF2-40B4-BE49-F238E27FC236}">
              <a16:creationId xmlns:a16="http://schemas.microsoft.com/office/drawing/2014/main" id="{49B64A52-9A0C-496E-B389-0A7A5F9D7E7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1" name="AutoShape 1">
          <a:extLst>
            <a:ext uri="{FF2B5EF4-FFF2-40B4-BE49-F238E27FC236}">
              <a16:creationId xmlns:a16="http://schemas.microsoft.com/office/drawing/2014/main" id="{E346FB1F-8309-4E28-81F9-9E847F3149C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2" name="AutoShape 1">
          <a:extLst>
            <a:ext uri="{FF2B5EF4-FFF2-40B4-BE49-F238E27FC236}">
              <a16:creationId xmlns:a16="http://schemas.microsoft.com/office/drawing/2014/main" id="{D9080BD2-5891-4422-9BF6-B942354C6B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3" name="AutoShape 1">
          <a:extLst>
            <a:ext uri="{FF2B5EF4-FFF2-40B4-BE49-F238E27FC236}">
              <a16:creationId xmlns:a16="http://schemas.microsoft.com/office/drawing/2014/main" id="{166E611D-34CB-408C-A58D-4F584625D0E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4" name="AutoShape 1">
          <a:extLst>
            <a:ext uri="{FF2B5EF4-FFF2-40B4-BE49-F238E27FC236}">
              <a16:creationId xmlns:a16="http://schemas.microsoft.com/office/drawing/2014/main" id="{BDFBCADD-7A7F-44CA-81EB-CFD8651DFC0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5" name="AutoShape 1">
          <a:extLst>
            <a:ext uri="{FF2B5EF4-FFF2-40B4-BE49-F238E27FC236}">
              <a16:creationId xmlns:a16="http://schemas.microsoft.com/office/drawing/2014/main" id="{BB89A1B8-33A5-4384-AA2A-9EA0499D85F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6" name="AutoShape 1">
          <a:extLst>
            <a:ext uri="{FF2B5EF4-FFF2-40B4-BE49-F238E27FC236}">
              <a16:creationId xmlns:a16="http://schemas.microsoft.com/office/drawing/2014/main" id="{4079F612-70D8-4945-BB76-3ED1DBDCC11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1627910</xdr:rowOff>
    </xdr:from>
    <xdr:ext cx="304800" cy="304800"/>
    <xdr:sp macro="" textlink="">
      <xdr:nvSpPr>
        <xdr:cNvPr id="217" name="AutoShape 1">
          <a:extLst>
            <a:ext uri="{FF2B5EF4-FFF2-40B4-BE49-F238E27FC236}">
              <a16:creationId xmlns:a16="http://schemas.microsoft.com/office/drawing/2014/main" id="{0AA1A064-7BD5-4139-9176-4519C77680E1}"/>
            </a:ext>
          </a:extLst>
        </xdr:cNvPr>
        <xdr:cNvSpPr>
          <a:spLocks noChangeAspect="1" noChangeArrowheads="1"/>
        </xdr:cNvSpPr>
      </xdr:nvSpPr>
      <xdr:spPr bwMode="auto">
        <a:xfrm>
          <a:off x="8797637" y="249381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1039091</xdr:colOff>
      <xdr:row>1</xdr:row>
      <xdr:rowOff>173182</xdr:rowOff>
    </xdr:from>
    <xdr:to>
      <xdr:col>7</xdr:col>
      <xdr:colOff>3362901</xdr:colOff>
      <xdr:row>1</xdr:row>
      <xdr:rowOff>2760794</xdr:rowOff>
    </xdr:to>
    <xdr:pic>
      <xdr:nvPicPr>
        <xdr:cNvPr id="2" name="Imagen 1">
          <a:extLst>
            <a:ext uri="{FF2B5EF4-FFF2-40B4-BE49-F238E27FC236}">
              <a16:creationId xmlns:a16="http://schemas.microsoft.com/office/drawing/2014/main" id="{F0E71EE7-1EDC-E61C-C483-BAFC9DC62081}"/>
            </a:ext>
          </a:extLst>
        </xdr:cNvPr>
        <xdr:cNvPicPr>
          <a:picLocks noChangeAspect="1"/>
        </xdr:cNvPicPr>
      </xdr:nvPicPr>
      <xdr:blipFill>
        <a:blip xmlns:r="http://schemas.openxmlformats.org/officeDocument/2006/relationships" r:embed="rId1"/>
        <a:stretch>
          <a:fillRect/>
        </a:stretch>
      </xdr:blipFill>
      <xdr:spPr>
        <a:xfrm>
          <a:off x="15378546" y="1039091"/>
          <a:ext cx="2320635" cy="2587612"/>
        </a:xfrm>
        <a:prstGeom prst="rect">
          <a:avLst/>
        </a:prstGeom>
      </xdr:spPr>
    </xdr:pic>
    <xdr:clientData/>
  </xdr:twoCellAnchor>
  <xdr:twoCellAnchor editAs="oneCell">
    <xdr:from>
      <xdr:col>7</xdr:col>
      <xdr:colOff>692728</xdr:colOff>
      <xdr:row>3</xdr:row>
      <xdr:rowOff>329046</xdr:rowOff>
    </xdr:from>
    <xdr:to>
      <xdr:col>7</xdr:col>
      <xdr:colOff>2317461</xdr:colOff>
      <xdr:row>3</xdr:row>
      <xdr:rowOff>2783056</xdr:rowOff>
    </xdr:to>
    <xdr:pic>
      <xdr:nvPicPr>
        <xdr:cNvPr id="13" name="Imagen 12">
          <a:extLst>
            <a:ext uri="{FF2B5EF4-FFF2-40B4-BE49-F238E27FC236}">
              <a16:creationId xmlns:a16="http://schemas.microsoft.com/office/drawing/2014/main" id="{F15FEB65-65FA-0A6A-DED0-1FBA21368F1F}"/>
            </a:ext>
          </a:extLst>
        </xdr:cNvPr>
        <xdr:cNvPicPr>
          <a:picLocks noChangeAspect="1"/>
        </xdr:cNvPicPr>
      </xdr:nvPicPr>
      <xdr:blipFill>
        <a:blip xmlns:r="http://schemas.openxmlformats.org/officeDocument/2006/relationships" r:embed="rId2"/>
        <a:stretch>
          <a:fillRect/>
        </a:stretch>
      </xdr:blipFill>
      <xdr:spPr>
        <a:xfrm>
          <a:off x="15032183" y="8156864"/>
          <a:ext cx="1627908" cy="2454010"/>
        </a:xfrm>
        <a:prstGeom prst="rect">
          <a:avLst/>
        </a:prstGeom>
      </xdr:spPr>
    </xdr:pic>
    <xdr:clientData/>
  </xdr:twoCellAnchor>
  <xdr:twoCellAnchor editAs="oneCell">
    <xdr:from>
      <xdr:col>7</xdr:col>
      <xdr:colOff>935181</xdr:colOff>
      <xdr:row>5</xdr:row>
      <xdr:rowOff>51954</xdr:rowOff>
    </xdr:from>
    <xdr:to>
      <xdr:col>7</xdr:col>
      <xdr:colOff>3411681</xdr:colOff>
      <xdr:row>5</xdr:row>
      <xdr:rowOff>2906280</xdr:rowOff>
    </xdr:to>
    <xdr:pic>
      <xdr:nvPicPr>
        <xdr:cNvPr id="19" name="Imagen 18">
          <a:extLst>
            <a:ext uri="{FF2B5EF4-FFF2-40B4-BE49-F238E27FC236}">
              <a16:creationId xmlns:a16="http://schemas.microsoft.com/office/drawing/2014/main" id="{9FFADDD4-E36E-69FA-95AD-F3A7C9A12C94}"/>
            </a:ext>
          </a:extLst>
        </xdr:cNvPr>
        <xdr:cNvPicPr>
          <a:picLocks noChangeAspect="1"/>
        </xdr:cNvPicPr>
      </xdr:nvPicPr>
      <xdr:blipFill>
        <a:blip xmlns:r="http://schemas.openxmlformats.org/officeDocument/2006/relationships" r:embed="rId3"/>
        <a:stretch>
          <a:fillRect/>
        </a:stretch>
      </xdr:blipFill>
      <xdr:spPr>
        <a:xfrm>
          <a:off x="15274636" y="14841681"/>
          <a:ext cx="2476500" cy="2857501"/>
        </a:xfrm>
        <a:prstGeom prst="rect">
          <a:avLst/>
        </a:prstGeom>
      </xdr:spPr>
    </xdr:pic>
    <xdr:clientData/>
  </xdr:twoCellAnchor>
  <xdr:twoCellAnchor editAs="oneCell">
    <xdr:from>
      <xdr:col>7</xdr:col>
      <xdr:colOff>1316183</xdr:colOff>
      <xdr:row>9</xdr:row>
      <xdr:rowOff>294409</xdr:rowOff>
    </xdr:from>
    <xdr:to>
      <xdr:col>7</xdr:col>
      <xdr:colOff>3429000</xdr:colOff>
      <xdr:row>9</xdr:row>
      <xdr:rowOff>2677537</xdr:rowOff>
    </xdr:to>
    <xdr:pic>
      <xdr:nvPicPr>
        <xdr:cNvPr id="28" name="Imagen 27">
          <a:extLst>
            <a:ext uri="{FF2B5EF4-FFF2-40B4-BE49-F238E27FC236}">
              <a16:creationId xmlns:a16="http://schemas.microsoft.com/office/drawing/2014/main" id="{2B2A6E10-5D78-E891-973F-D32534872764}"/>
            </a:ext>
          </a:extLst>
        </xdr:cNvPr>
        <xdr:cNvPicPr>
          <a:picLocks noChangeAspect="1"/>
        </xdr:cNvPicPr>
      </xdr:nvPicPr>
      <xdr:blipFill>
        <a:blip xmlns:r="http://schemas.openxmlformats.org/officeDocument/2006/relationships" r:embed="rId4"/>
        <a:stretch>
          <a:fillRect/>
        </a:stretch>
      </xdr:blipFill>
      <xdr:spPr>
        <a:xfrm>
          <a:off x="15655638" y="28072773"/>
          <a:ext cx="2112817" cy="2379953"/>
        </a:xfrm>
        <a:prstGeom prst="rect">
          <a:avLst/>
        </a:prstGeom>
      </xdr:spPr>
    </xdr:pic>
    <xdr:clientData/>
  </xdr:twoCellAnchor>
  <xdr:twoCellAnchor editAs="oneCell">
    <xdr:from>
      <xdr:col>7</xdr:col>
      <xdr:colOff>1160318</xdr:colOff>
      <xdr:row>12</xdr:row>
      <xdr:rowOff>17318</xdr:rowOff>
    </xdr:from>
    <xdr:to>
      <xdr:col>7</xdr:col>
      <xdr:colOff>3096779</xdr:colOff>
      <xdr:row>12</xdr:row>
      <xdr:rowOff>3085470</xdr:rowOff>
    </xdr:to>
    <xdr:pic>
      <xdr:nvPicPr>
        <xdr:cNvPr id="30" name="Imagen 29">
          <a:extLst>
            <a:ext uri="{FF2B5EF4-FFF2-40B4-BE49-F238E27FC236}">
              <a16:creationId xmlns:a16="http://schemas.microsoft.com/office/drawing/2014/main" id="{3DBACB2F-F0A2-509E-DA8A-12F61B69F538}"/>
            </a:ext>
          </a:extLst>
        </xdr:cNvPr>
        <xdr:cNvPicPr>
          <a:picLocks noChangeAspect="1"/>
        </xdr:cNvPicPr>
      </xdr:nvPicPr>
      <xdr:blipFill>
        <a:blip xmlns:r="http://schemas.openxmlformats.org/officeDocument/2006/relationships" r:embed="rId5"/>
        <a:stretch>
          <a:fillRect/>
        </a:stretch>
      </xdr:blipFill>
      <xdr:spPr>
        <a:xfrm>
          <a:off x="15499773" y="37303363"/>
          <a:ext cx="1939636" cy="3068152"/>
        </a:xfrm>
        <a:prstGeom prst="rect">
          <a:avLst/>
        </a:prstGeom>
      </xdr:spPr>
    </xdr:pic>
    <xdr:clientData/>
  </xdr:twoCellAnchor>
  <xdr:twoCellAnchor editAs="oneCell">
    <xdr:from>
      <xdr:col>7</xdr:col>
      <xdr:colOff>588819</xdr:colOff>
      <xdr:row>2</xdr:row>
      <xdr:rowOff>408164</xdr:rowOff>
    </xdr:from>
    <xdr:to>
      <xdr:col>7</xdr:col>
      <xdr:colOff>3155084</xdr:colOff>
      <xdr:row>2</xdr:row>
      <xdr:rowOff>3131681</xdr:rowOff>
    </xdr:to>
    <xdr:pic>
      <xdr:nvPicPr>
        <xdr:cNvPr id="59" name="Imagen 58">
          <a:extLst>
            <a:ext uri="{FF2B5EF4-FFF2-40B4-BE49-F238E27FC236}">
              <a16:creationId xmlns:a16="http://schemas.microsoft.com/office/drawing/2014/main" id="{F69E6E61-89FF-D796-298D-277C6E5F0979}"/>
            </a:ext>
          </a:extLst>
        </xdr:cNvPr>
        <xdr:cNvPicPr>
          <a:picLocks noChangeAspect="1"/>
        </xdr:cNvPicPr>
      </xdr:nvPicPr>
      <xdr:blipFill>
        <a:blip xmlns:r="http://schemas.openxmlformats.org/officeDocument/2006/relationships" r:embed="rId6"/>
        <a:stretch>
          <a:fillRect/>
        </a:stretch>
      </xdr:blipFill>
      <xdr:spPr>
        <a:xfrm>
          <a:off x="14928274" y="171823528"/>
          <a:ext cx="2563090" cy="2726692"/>
        </a:xfrm>
        <a:prstGeom prst="rect">
          <a:avLst/>
        </a:prstGeom>
      </xdr:spPr>
    </xdr:pic>
    <xdr:clientData/>
  </xdr:twoCellAnchor>
  <xdr:twoCellAnchor editAs="oneCell">
    <xdr:from>
      <xdr:col>7</xdr:col>
      <xdr:colOff>796636</xdr:colOff>
      <xdr:row>4</xdr:row>
      <xdr:rowOff>727364</xdr:rowOff>
    </xdr:from>
    <xdr:to>
      <xdr:col>7</xdr:col>
      <xdr:colOff>2638393</xdr:colOff>
      <xdr:row>4</xdr:row>
      <xdr:rowOff>2788226</xdr:rowOff>
    </xdr:to>
    <xdr:pic>
      <xdr:nvPicPr>
        <xdr:cNvPr id="61" name="Imagen 60">
          <a:extLst>
            <a:ext uri="{FF2B5EF4-FFF2-40B4-BE49-F238E27FC236}">
              <a16:creationId xmlns:a16="http://schemas.microsoft.com/office/drawing/2014/main" id="{A6C97431-731A-16A7-C52F-A973BCFFD34B}"/>
            </a:ext>
          </a:extLst>
        </xdr:cNvPr>
        <xdr:cNvPicPr>
          <a:picLocks noChangeAspect="1"/>
        </xdr:cNvPicPr>
      </xdr:nvPicPr>
      <xdr:blipFill>
        <a:blip xmlns:r="http://schemas.openxmlformats.org/officeDocument/2006/relationships" r:embed="rId7"/>
        <a:stretch>
          <a:fillRect/>
        </a:stretch>
      </xdr:blipFill>
      <xdr:spPr>
        <a:xfrm>
          <a:off x="15136091" y="179104637"/>
          <a:ext cx="1838582" cy="2057687"/>
        </a:xfrm>
        <a:prstGeom prst="rect">
          <a:avLst/>
        </a:prstGeom>
      </xdr:spPr>
    </xdr:pic>
    <xdr:clientData/>
  </xdr:twoCellAnchor>
  <xdr:twoCellAnchor editAs="oneCell">
    <xdr:from>
      <xdr:col>7</xdr:col>
      <xdr:colOff>1229592</xdr:colOff>
      <xdr:row>6</xdr:row>
      <xdr:rowOff>79349</xdr:rowOff>
    </xdr:from>
    <xdr:to>
      <xdr:col>7</xdr:col>
      <xdr:colOff>3321916</xdr:colOff>
      <xdr:row>6</xdr:row>
      <xdr:rowOff>2626573</xdr:rowOff>
    </xdr:to>
    <xdr:pic>
      <xdr:nvPicPr>
        <xdr:cNvPr id="71" name="Imagen 70">
          <a:extLst>
            <a:ext uri="{FF2B5EF4-FFF2-40B4-BE49-F238E27FC236}">
              <a16:creationId xmlns:a16="http://schemas.microsoft.com/office/drawing/2014/main" id="{C5EEA174-EE51-2880-FF5D-06723C2BE114}"/>
            </a:ext>
          </a:extLst>
        </xdr:cNvPr>
        <xdr:cNvPicPr>
          <a:picLocks noChangeAspect="1"/>
        </xdr:cNvPicPr>
      </xdr:nvPicPr>
      <xdr:blipFill>
        <a:blip xmlns:r="http://schemas.openxmlformats.org/officeDocument/2006/relationships" r:embed="rId8"/>
        <a:stretch>
          <a:fillRect/>
        </a:stretch>
      </xdr:blipFill>
      <xdr:spPr>
        <a:xfrm>
          <a:off x="15569047" y="18350031"/>
          <a:ext cx="2095499" cy="2547224"/>
        </a:xfrm>
        <a:prstGeom prst="rect">
          <a:avLst/>
        </a:prstGeom>
      </xdr:spPr>
    </xdr:pic>
    <xdr:clientData/>
  </xdr:twoCellAnchor>
  <xdr:twoCellAnchor editAs="oneCell">
    <xdr:from>
      <xdr:col>7</xdr:col>
      <xdr:colOff>1108363</xdr:colOff>
      <xdr:row>7</xdr:row>
      <xdr:rowOff>344399</xdr:rowOff>
    </xdr:from>
    <xdr:to>
      <xdr:col>7</xdr:col>
      <xdr:colOff>2964583</xdr:colOff>
      <xdr:row>8</xdr:row>
      <xdr:rowOff>332353</xdr:rowOff>
    </xdr:to>
    <xdr:pic>
      <xdr:nvPicPr>
        <xdr:cNvPr id="72" name="Imagen 71">
          <a:extLst>
            <a:ext uri="{FF2B5EF4-FFF2-40B4-BE49-F238E27FC236}">
              <a16:creationId xmlns:a16="http://schemas.microsoft.com/office/drawing/2014/main" id="{74BD7518-5D82-D918-80B6-5E8A50DA396F}"/>
            </a:ext>
          </a:extLst>
        </xdr:cNvPr>
        <xdr:cNvPicPr>
          <a:picLocks noChangeAspect="1"/>
        </xdr:cNvPicPr>
      </xdr:nvPicPr>
      <xdr:blipFill>
        <a:blip xmlns:r="http://schemas.openxmlformats.org/officeDocument/2006/relationships" r:embed="rId9"/>
        <a:stretch>
          <a:fillRect/>
        </a:stretch>
      </xdr:blipFill>
      <xdr:spPr>
        <a:xfrm>
          <a:off x="15447818" y="189164535"/>
          <a:ext cx="1853045" cy="2807643"/>
        </a:xfrm>
        <a:prstGeom prst="rect">
          <a:avLst/>
        </a:prstGeom>
      </xdr:spPr>
    </xdr:pic>
    <xdr:clientData/>
  </xdr:twoCellAnchor>
  <xdr:twoCellAnchor editAs="oneCell">
    <xdr:from>
      <xdr:col>7</xdr:col>
      <xdr:colOff>900545</xdr:colOff>
      <xdr:row>8</xdr:row>
      <xdr:rowOff>710045</xdr:rowOff>
    </xdr:from>
    <xdr:to>
      <xdr:col>7</xdr:col>
      <xdr:colOff>2583530</xdr:colOff>
      <xdr:row>8</xdr:row>
      <xdr:rowOff>2640715</xdr:rowOff>
    </xdr:to>
    <xdr:pic>
      <xdr:nvPicPr>
        <xdr:cNvPr id="73" name="Imagen 72">
          <a:extLst>
            <a:ext uri="{FF2B5EF4-FFF2-40B4-BE49-F238E27FC236}">
              <a16:creationId xmlns:a16="http://schemas.microsoft.com/office/drawing/2014/main" id="{13113383-26AE-7F0A-946F-BB9DE62942F3}"/>
            </a:ext>
          </a:extLst>
        </xdr:cNvPr>
        <xdr:cNvPicPr>
          <a:picLocks noChangeAspect="1"/>
        </xdr:cNvPicPr>
      </xdr:nvPicPr>
      <xdr:blipFill>
        <a:blip xmlns:r="http://schemas.openxmlformats.org/officeDocument/2006/relationships" r:embed="rId10"/>
        <a:stretch>
          <a:fillRect/>
        </a:stretch>
      </xdr:blipFill>
      <xdr:spPr>
        <a:xfrm>
          <a:off x="15240000" y="193011136"/>
          <a:ext cx="1686160" cy="1933845"/>
        </a:xfrm>
        <a:prstGeom prst="rect">
          <a:avLst/>
        </a:prstGeom>
      </xdr:spPr>
    </xdr:pic>
    <xdr:clientData/>
  </xdr:twoCellAnchor>
  <xdr:twoCellAnchor editAs="oneCell">
    <xdr:from>
      <xdr:col>7</xdr:col>
      <xdr:colOff>779319</xdr:colOff>
      <xdr:row>10</xdr:row>
      <xdr:rowOff>322258</xdr:rowOff>
    </xdr:from>
    <xdr:to>
      <xdr:col>7</xdr:col>
      <xdr:colOff>3079461</xdr:colOff>
      <xdr:row>10</xdr:row>
      <xdr:rowOff>2846959</xdr:rowOff>
    </xdr:to>
    <xdr:pic>
      <xdr:nvPicPr>
        <xdr:cNvPr id="76" name="Imagen 75">
          <a:extLst>
            <a:ext uri="{FF2B5EF4-FFF2-40B4-BE49-F238E27FC236}">
              <a16:creationId xmlns:a16="http://schemas.microsoft.com/office/drawing/2014/main" id="{D3199B46-2572-5C2A-1967-F12E5794F8B6}"/>
            </a:ext>
          </a:extLst>
        </xdr:cNvPr>
        <xdr:cNvPicPr>
          <a:picLocks noChangeAspect="1"/>
        </xdr:cNvPicPr>
      </xdr:nvPicPr>
      <xdr:blipFill>
        <a:blip xmlns:r="http://schemas.openxmlformats.org/officeDocument/2006/relationships" r:embed="rId11"/>
        <a:stretch>
          <a:fillRect/>
        </a:stretch>
      </xdr:blipFill>
      <xdr:spPr>
        <a:xfrm>
          <a:off x="15118774" y="199585258"/>
          <a:ext cx="2303317" cy="2521526"/>
        </a:xfrm>
        <a:prstGeom prst="rect">
          <a:avLst/>
        </a:prstGeom>
      </xdr:spPr>
    </xdr:pic>
    <xdr:clientData/>
  </xdr:twoCellAnchor>
  <xdr:twoCellAnchor editAs="oneCell">
    <xdr:from>
      <xdr:col>7</xdr:col>
      <xdr:colOff>727363</xdr:colOff>
      <xdr:row>11</xdr:row>
      <xdr:rowOff>394289</xdr:rowOff>
    </xdr:from>
    <xdr:to>
      <xdr:col>7</xdr:col>
      <xdr:colOff>3345583</xdr:colOff>
      <xdr:row>11</xdr:row>
      <xdr:rowOff>2849256</xdr:rowOff>
    </xdr:to>
    <xdr:pic>
      <xdr:nvPicPr>
        <xdr:cNvPr id="77" name="Imagen 76">
          <a:extLst>
            <a:ext uri="{FF2B5EF4-FFF2-40B4-BE49-F238E27FC236}">
              <a16:creationId xmlns:a16="http://schemas.microsoft.com/office/drawing/2014/main" id="{CD293F31-FE28-20A5-AE73-2A1C843DC782}"/>
            </a:ext>
          </a:extLst>
        </xdr:cNvPr>
        <xdr:cNvPicPr>
          <a:picLocks noChangeAspect="1"/>
        </xdr:cNvPicPr>
      </xdr:nvPicPr>
      <xdr:blipFill>
        <a:blip xmlns:r="http://schemas.openxmlformats.org/officeDocument/2006/relationships" r:embed="rId12"/>
        <a:stretch>
          <a:fillRect/>
        </a:stretch>
      </xdr:blipFill>
      <xdr:spPr>
        <a:xfrm>
          <a:off x="15066818" y="203138244"/>
          <a:ext cx="2615045" cy="2458142"/>
        </a:xfrm>
        <a:prstGeom prst="rect">
          <a:avLst/>
        </a:prstGeom>
      </xdr:spPr>
    </xdr:pic>
    <xdr:clientData/>
  </xdr:twoCellAnchor>
  <xdr:twoCellAnchor editAs="oneCell">
    <xdr:from>
      <xdr:col>7</xdr:col>
      <xdr:colOff>900545</xdr:colOff>
      <xdr:row>7</xdr:row>
      <xdr:rowOff>0</xdr:rowOff>
    </xdr:from>
    <xdr:to>
      <xdr:col>7</xdr:col>
      <xdr:colOff>3207038</xdr:colOff>
      <xdr:row>7</xdr:row>
      <xdr:rowOff>2573075</xdr:rowOff>
    </xdr:to>
    <xdr:pic>
      <xdr:nvPicPr>
        <xdr:cNvPr id="82" name="Imagen 81">
          <a:extLst>
            <a:ext uri="{FF2B5EF4-FFF2-40B4-BE49-F238E27FC236}">
              <a16:creationId xmlns:a16="http://schemas.microsoft.com/office/drawing/2014/main" id="{D87DFE7E-C4D5-0992-29D1-72ADE5F85AF8}"/>
            </a:ext>
          </a:extLst>
        </xdr:cNvPr>
        <xdr:cNvPicPr>
          <a:picLocks noChangeAspect="1"/>
        </xdr:cNvPicPr>
      </xdr:nvPicPr>
      <xdr:blipFill>
        <a:blip xmlns:r="http://schemas.openxmlformats.org/officeDocument/2006/relationships" r:embed="rId13"/>
        <a:stretch>
          <a:fillRect/>
        </a:stretch>
      </xdr:blipFill>
      <xdr:spPr>
        <a:xfrm>
          <a:off x="15240000" y="304810963"/>
          <a:ext cx="2303318" cy="2573075"/>
        </a:xfrm>
        <a:prstGeom prst="rect">
          <a:avLst/>
        </a:prstGeom>
      </xdr:spPr>
    </xdr:pic>
    <xdr:clientData/>
  </xdr:twoCellAnchor>
  <xdr:twoCellAnchor editAs="oneCell">
    <xdr:from>
      <xdr:col>7</xdr:col>
      <xdr:colOff>1004455</xdr:colOff>
      <xdr:row>7</xdr:row>
      <xdr:rowOff>0</xdr:rowOff>
    </xdr:from>
    <xdr:to>
      <xdr:col>7</xdr:col>
      <xdr:colOff>3636818</xdr:colOff>
      <xdr:row>7</xdr:row>
      <xdr:rowOff>2807750</xdr:rowOff>
    </xdr:to>
    <xdr:pic>
      <xdr:nvPicPr>
        <xdr:cNvPr id="83" name="Imagen 82">
          <a:extLst>
            <a:ext uri="{FF2B5EF4-FFF2-40B4-BE49-F238E27FC236}">
              <a16:creationId xmlns:a16="http://schemas.microsoft.com/office/drawing/2014/main" id="{85C31931-E0B9-AC79-2337-8C2D5D7C025D}"/>
            </a:ext>
          </a:extLst>
        </xdr:cNvPr>
        <xdr:cNvPicPr>
          <a:picLocks noChangeAspect="1"/>
        </xdr:cNvPicPr>
      </xdr:nvPicPr>
      <xdr:blipFill>
        <a:blip xmlns:r="http://schemas.openxmlformats.org/officeDocument/2006/relationships" r:embed="rId14"/>
        <a:stretch>
          <a:fillRect/>
        </a:stretch>
      </xdr:blipFill>
      <xdr:spPr>
        <a:xfrm>
          <a:off x="15343910" y="301626701"/>
          <a:ext cx="2632363" cy="2804575"/>
        </a:xfrm>
        <a:prstGeom prst="rect">
          <a:avLst/>
        </a:prstGeom>
      </xdr:spPr>
    </xdr:pic>
    <xdr:clientData/>
  </xdr:twoCellAnchor>
  <xdr:twoCellAnchor editAs="oneCell">
    <xdr:from>
      <xdr:col>7</xdr:col>
      <xdr:colOff>1281544</xdr:colOff>
      <xdr:row>18</xdr:row>
      <xdr:rowOff>316552</xdr:rowOff>
    </xdr:from>
    <xdr:to>
      <xdr:col>7</xdr:col>
      <xdr:colOff>3778537</xdr:colOff>
      <xdr:row>18</xdr:row>
      <xdr:rowOff>2979183</xdr:rowOff>
    </xdr:to>
    <xdr:pic>
      <xdr:nvPicPr>
        <xdr:cNvPr id="225" name="Imagen 224">
          <a:extLst>
            <a:ext uri="{FF2B5EF4-FFF2-40B4-BE49-F238E27FC236}">
              <a16:creationId xmlns:a16="http://schemas.microsoft.com/office/drawing/2014/main" id="{1D88DE38-90A5-DF0D-AB0E-5622FDB12FE4}"/>
            </a:ext>
          </a:extLst>
        </xdr:cNvPr>
        <xdr:cNvPicPr>
          <a:picLocks noChangeAspect="1"/>
        </xdr:cNvPicPr>
      </xdr:nvPicPr>
      <xdr:blipFill>
        <a:blip xmlns:r="http://schemas.openxmlformats.org/officeDocument/2006/relationships" r:embed="rId15"/>
        <a:stretch>
          <a:fillRect/>
        </a:stretch>
      </xdr:blipFill>
      <xdr:spPr>
        <a:xfrm>
          <a:off x="15620999" y="56617961"/>
          <a:ext cx="2493818" cy="2665806"/>
        </a:xfrm>
        <a:prstGeom prst="rect">
          <a:avLst/>
        </a:prstGeom>
      </xdr:spPr>
    </xdr:pic>
    <xdr:clientData/>
  </xdr:twoCellAnchor>
  <xdr:twoCellAnchor editAs="oneCell">
    <xdr:from>
      <xdr:col>7</xdr:col>
      <xdr:colOff>640772</xdr:colOff>
      <xdr:row>17</xdr:row>
      <xdr:rowOff>554182</xdr:rowOff>
    </xdr:from>
    <xdr:to>
      <xdr:col>7</xdr:col>
      <xdr:colOff>3778543</xdr:colOff>
      <xdr:row>18</xdr:row>
      <xdr:rowOff>416651</xdr:rowOff>
    </xdr:to>
    <xdr:pic>
      <xdr:nvPicPr>
        <xdr:cNvPr id="226" name="Imagen 225">
          <a:extLst>
            <a:ext uri="{FF2B5EF4-FFF2-40B4-BE49-F238E27FC236}">
              <a16:creationId xmlns:a16="http://schemas.microsoft.com/office/drawing/2014/main" id="{D5C49588-F83C-B659-F269-131628E653E6}"/>
            </a:ext>
          </a:extLst>
        </xdr:cNvPr>
        <xdr:cNvPicPr>
          <a:picLocks noChangeAspect="1"/>
        </xdr:cNvPicPr>
      </xdr:nvPicPr>
      <xdr:blipFill>
        <a:blip xmlns:r="http://schemas.openxmlformats.org/officeDocument/2006/relationships" r:embed="rId16"/>
        <a:stretch>
          <a:fillRect/>
        </a:stretch>
      </xdr:blipFill>
      <xdr:spPr>
        <a:xfrm>
          <a:off x="14980227" y="224183864"/>
          <a:ext cx="3140946" cy="3031696"/>
        </a:xfrm>
        <a:prstGeom prst="rect">
          <a:avLst/>
        </a:prstGeom>
      </xdr:spPr>
    </xdr:pic>
    <xdr:clientData/>
  </xdr:twoCellAnchor>
  <xdr:twoCellAnchor editAs="oneCell">
    <xdr:from>
      <xdr:col>7</xdr:col>
      <xdr:colOff>710045</xdr:colOff>
      <xdr:row>14</xdr:row>
      <xdr:rowOff>175689</xdr:rowOff>
    </xdr:from>
    <xdr:to>
      <xdr:col>7</xdr:col>
      <xdr:colOff>3460460</xdr:colOff>
      <xdr:row>14</xdr:row>
      <xdr:rowOff>2887679</xdr:rowOff>
    </xdr:to>
    <xdr:pic>
      <xdr:nvPicPr>
        <xdr:cNvPr id="227" name="Imagen 226">
          <a:extLst>
            <a:ext uri="{FF2B5EF4-FFF2-40B4-BE49-F238E27FC236}">
              <a16:creationId xmlns:a16="http://schemas.microsoft.com/office/drawing/2014/main" id="{B401EF10-95A0-4C00-EC01-B316B2A3FE9D}"/>
            </a:ext>
          </a:extLst>
        </xdr:cNvPr>
        <xdr:cNvPicPr>
          <a:picLocks noChangeAspect="1"/>
        </xdr:cNvPicPr>
      </xdr:nvPicPr>
      <xdr:blipFill>
        <a:blip xmlns:r="http://schemas.openxmlformats.org/officeDocument/2006/relationships" r:embed="rId17"/>
        <a:stretch>
          <a:fillRect/>
        </a:stretch>
      </xdr:blipFill>
      <xdr:spPr>
        <a:xfrm>
          <a:off x="15049500" y="220324416"/>
          <a:ext cx="2753590" cy="2708815"/>
        </a:xfrm>
        <a:prstGeom prst="rect">
          <a:avLst/>
        </a:prstGeom>
      </xdr:spPr>
    </xdr:pic>
    <xdr:clientData/>
  </xdr:twoCellAnchor>
  <xdr:twoCellAnchor editAs="oneCell">
    <xdr:from>
      <xdr:col>7</xdr:col>
      <xdr:colOff>813953</xdr:colOff>
      <xdr:row>13</xdr:row>
      <xdr:rowOff>324331</xdr:rowOff>
    </xdr:from>
    <xdr:to>
      <xdr:col>7</xdr:col>
      <xdr:colOff>3792680</xdr:colOff>
      <xdr:row>13</xdr:row>
      <xdr:rowOff>2924611</xdr:rowOff>
    </xdr:to>
    <xdr:pic>
      <xdr:nvPicPr>
        <xdr:cNvPr id="228" name="Imagen 227">
          <a:extLst>
            <a:ext uri="{FF2B5EF4-FFF2-40B4-BE49-F238E27FC236}">
              <a16:creationId xmlns:a16="http://schemas.microsoft.com/office/drawing/2014/main" id="{52CA0BFC-860D-7964-3B31-3D003DA5C35B}"/>
            </a:ext>
          </a:extLst>
        </xdr:cNvPr>
        <xdr:cNvPicPr>
          <a:picLocks noChangeAspect="1"/>
        </xdr:cNvPicPr>
      </xdr:nvPicPr>
      <xdr:blipFill>
        <a:blip xmlns:r="http://schemas.openxmlformats.org/officeDocument/2006/relationships" r:embed="rId18"/>
        <a:stretch>
          <a:fillRect/>
        </a:stretch>
      </xdr:blipFill>
      <xdr:spPr>
        <a:xfrm>
          <a:off x="15153408" y="216992104"/>
          <a:ext cx="2978727" cy="2603455"/>
        </a:xfrm>
        <a:prstGeom prst="rect">
          <a:avLst/>
        </a:prstGeom>
      </xdr:spPr>
    </xdr:pic>
    <xdr:clientData/>
  </xdr:twoCellAnchor>
  <xdr:twoCellAnchor editAs="oneCell">
    <xdr:from>
      <xdr:col>7</xdr:col>
      <xdr:colOff>727363</xdr:colOff>
      <xdr:row>15</xdr:row>
      <xdr:rowOff>120849</xdr:rowOff>
    </xdr:from>
    <xdr:to>
      <xdr:col>7</xdr:col>
      <xdr:colOff>3702916</xdr:colOff>
      <xdr:row>16</xdr:row>
      <xdr:rowOff>97157</xdr:rowOff>
    </xdr:to>
    <xdr:pic>
      <xdr:nvPicPr>
        <xdr:cNvPr id="230" name="Imagen 229">
          <a:extLst>
            <a:ext uri="{FF2B5EF4-FFF2-40B4-BE49-F238E27FC236}">
              <a16:creationId xmlns:a16="http://schemas.microsoft.com/office/drawing/2014/main" id="{FEDA1B9B-B02E-4EE7-135E-336CAAC52684}"/>
            </a:ext>
          </a:extLst>
        </xdr:cNvPr>
        <xdr:cNvPicPr>
          <a:picLocks noChangeAspect="1"/>
        </xdr:cNvPicPr>
      </xdr:nvPicPr>
      <xdr:blipFill>
        <a:blip xmlns:r="http://schemas.openxmlformats.org/officeDocument/2006/relationships" r:embed="rId19"/>
        <a:stretch>
          <a:fillRect/>
        </a:stretch>
      </xdr:blipFill>
      <xdr:spPr>
        <a:xfrm>
          <a:off x="15066818" y="209826713"/>
          <a:ext cx="2978728" cy="3145536"/>
        </a:xfrm>
        <a:prstGeom prst="rect">
          <a:avLst/>
        </a:prstGeom>
      </xdr:spPr>
    </xdr:pic>
    <xdr:clientData/>
  </xdr:twoCellAnchor>
  <xdr:twoCellAnchor editAs="oneCell">
    <xdr:from>
      <xdr:col>7</xdr:col>
      <xdr:colOff>1281546</xdr:colOff>
      <xdr:row>16</xdr:row>
      <xdr:rowOff>831273</xdr:rowOff>
    </xdr:from>
    <xdr:to>
      <xdr:col>7</xdr:col>
      <xdr:colOff>2850215</xdr:colOff>
      <xdr:row>16</xdr:row>
      <xdr:rowOff>2657153</xdr:rowOff>
    </xdr:to>
    <xdr:pic>
      <xdr:nvPicPr>
        <xdr:cNvPr id="231" name="Imagen 230">
          <a:extLst>
            <a:ext uri="{FF2B5EF4-FFF2-40B4-BE49-F238E27FC236}">
              <a16:creationId xmlns:a16="http://schemas.microsoft.com/office/drawing/2014/main" id="{8E654164-2EAA-9AE3-31B4-A3E9F5F77C33}"/>
            </a:ext>
          </a:extLst>
        </xdr:cNvPr>
        <xdr:cNvPicPr>
          <a:picLocks noChangeAspect="1"/>
        </xdr:cNvPicPr>
      </xdr:nvPicPr>
      <xdr:blipFill>
        <a:blip xmlns:r="http://schemas.openxmlformats.org/officeDocument/2006/relationships" r:embed="rId20"/>
        <a:stretch>
          <a:fillRect/>
        </a:stretch>
      </xdr:blipFill>
      <xdr:spPr>
        <a:xfrm>
          <a:off x="15621001" y="214018091"/>
          <a:ext cx="1571844" cy="182905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7</xdr:col>
      <xdr:colOff>1402773</xdr:colOff>
      <xdr:row>9</xdr:row>
      <xdr:rowOff>744681</xdr:rowOff>
    </xdr:from>
    <xdr:to>
      <xdr:col>7</xdr:col>
      <xdr:colOff>3231828</xdr:colOff>
      <xdr:row>9</xdr:row>
      <xdr:rowOff>2516578</xdr:rowOff>
    </xdr:to>
    <xdr:pic>
      <xdr:nvPicPr>
        <xdr:cNvPr id="3" name="Imagen 2">
          <a:extLst>
            <a:ext uri="{FF2B5EF4-FFF2-40B4-BE49-F238E27FC236}">
              <a16:creationId xmlns:a16="http://schemas.microsoft.com/office/drawing/2014/main" id="{B6FC0EBA-CAFC-EBF8-F516-E7801F8DA46D}"/>
            </a:ext>
          </a:extLst>
        </xdr:cNvPr>
        <xdr:cNvPicPr>
          <a:picLocks noChangeAspect="1"/>
        </xdr:cNvPicPr>
      </xdr:nvPicPr>
      <xdr:blipFill>
        <a:blip xmlns:r="http://schemas.openxmlformats.org/officeDocument/2006/relationships" r:embed="rId1"/>
        <a:stretch>
          <a:fillRect/>
        </a:stretch>
      </xdr:blipFill>
      <xdr:spPr>
        <a:xfrm>
          <a:off x="13335000" y="1610590"/>
          <a:ext cx="1829055" cy="1771897"/>
        </a:xfrm>
        <a:prstGeom prst="rect">
          <a:avLst/>
        </a:prstGeom>
      </xdr:spPr>
    </xdr:pic>
    <xdr:clientData/>
  </xdr:twoCellAnchor>
  <xdr:twoCellAnchor editAs="oneCell">
    <xdr:from>
      <xdr:col>7</xdr:col>
      <xdr:colOff>848591</xdr:colOff>
      <xdr:row>4</xdr:row>
      <xdr:rowOff>264314</xdr:rowOff>
    </xdr:from>
    <xdr:to>
      <xdr:col>7</xdr:col>
      <xdr:colOff>4000501</xdr:colOff>
      <xdr:row>4</xdr:row>
      <xdr:rowOff>2764104</xdr:rowOff>
    </xdr:to>
    <xdr:pic>
      <xdr:nvPicPr>
        <xdr:cNvPr id="4" name="Imagen 3">
          <a:extLst>
            <a:ext uri="{FF2B5EF4-FFF2-40B4-BE49-F238E27FC236}">
              <a16:creationId xmlns:a16="http://schemas.microsoft.com/office/drawing/2014/main" id="{31CF67DB-9349-C77D-B793-AFD54D230FF2}"/>
            </a:ext>
          </a:extLst>
        </xdr:cNvPr>
        <xdr:cNvPicPr>
          <a:picLocks noChangeAspect="1"/>
        </xdr:cNvPicPr>
      </xdr:nvPicPr>
      <xdr:blipFill>
        <a:blip xmlns:r="http://schemas.openxmlformats.org/officeDocument/2006/relationships" r:embed="rId2"/>
        <a:stretch>
          <a:fillRect/>
        </a:stretch>
      </xdr:blipFill>
      <xdr:spPr>
        <a:xfrm>
          <a:off x="12780818" y="4022359"/>
          <a:ext cx="3151910" cy="2499790"/>
        </a:xfrm>
        <a:prstGeom prst="rect">
          <a:avLst/>
        </a:prstGeom>
      </xdr:spPr>
    </xdr:pic>
    <xdr:clientData/>
  </xdr:twoCellAnchor>
  <xdr:twoCellAnchor editAs="oneCell">
    <xdr:from>
      <xdr:col>7</xdr:col>
      <xdr:colOff>969818</xdr:colOff>
      <xdr:row>11</xdr:row>
      <xdr:rowOff>369388</xdr:rowOff>
    </xdr:from>
    <xdr:to>
      <xdr:col>7</xdr:col>
      <xdr:colOff>3688773</xdr:colOff>
      <xdr:row>11</xdr:row>
      <xdr:rowOff>2774617</xdr:rowOff>
    </xdr:to>
    <xdr:pic>
      <xdr:nvPicPr>
        <xdr:cNvPr id="7" name="Imagen 6">
          <a:extLst>
            <a:ext uri="{FF2B5EF4-FFF2-40B4-BE49-F238E27FC236}">
              <a16:creationId xmlns:a16="http://schemas.microsoft.com/office/drawing/2014/main" id="{18D6CD69-2C45-958E-241A-C350401415E4}"/>
            </a:ext>
          </a:extLst>
        </xdr:cNvPr>
        <xdr:cNvPicPr>
          <a:picLocks noChangeAspect="1"/>
        </xdr:cNvPicPr>
      </xdr:nvPicPr>
      <xdr:blipFill>
        <a:blip xmlns:r="http://schemas.openxmlformats.org/officeDocument/2006/relationships" r:embed="rId3"/>
        <a:stretch>
          <a:fillRect/>
        </a:stretch>
      </xdr:blipFill>
      <xdr:spPr>
        <a:xfrm>
          <a:off x="12902045" y="7521797"/>
          <a:ext cx="2718955" cy="2405229"/>
        </a:xfrm>
        <a:prstGeom prst="rect">
          <a:avLst/>
        </a:prstGeom>
      </xdr:spPr>
    </xdr:pic>
    <xdr:clientData/>
  </xdr:twoCellAnchor>
  <xdr:twoCellAnchor editAs="oneCell">
    <xdr:from>
      <xdr:col>7</xdr:col>
      <xdr:colOff>1125682</xdr:colOff>
      <xdr:row>10</xdr:row>
      <xdr:rowOff>813955</xdr:rowOff>
    </xdr:from>
    <xdr:to>
      <xdr:col>7</xdr:col>
      <xdr:colOff>2992843</xdr:colOff>
      <xdr:row>10</xdr:row>
      <xdr:rowOff>2614431</xdr:rowOff>
    </xdr:to>
    <xdr:pic>
      <xdr:nvPicPr>
        <xdr:cNvPr id="8" name="Imagen 7">
          <a:extLst>
            <a:ext uri="{FF2B5EF4-FFF2-40B4-BE49-F238E27FC236}">
              <a16:creationId xmlns:a16="http://schemas.microsoft.com/office/drawing/2014/main" id="{A71C5C5B-2B2A-63C4-4729-C2A884FA7971}"/>
            </a:ext>
          </a:extLst>
        </xdr:cNvPr>
        <xdr:cNvPicPr>
          <a:picLocks noChangeAspect="1"/>
        </xdr:cNvPicPr>
      </xdr:nvPicPr>
      <xdr:blipFill>
        <a:blip xmlns:r="http://schemas.openxmlformats.org/officeDocument/2006/relationships" r:embed="rId4"/>
        <a:stretch>
          <a:fillRect/>
        </a:stretch>
      </xdr:blipFill>
      <xdr:spPr>
        <a:xfrm>
          <a:off x="13057909" y="11239500"/>
          <a:ext cx="1867161" cy="1800476"/>
        </a:xfrm>
        <a:prstGeom prst="rect">
          <a:avLst/>
        </a:prstGeom>
      </xdr:spPr>
    </xdr:pic>
    <xdr:clientData/>
  </xdr:twoCellAnchor>
  <xdr:twoCellAnchor editAs="oneCell">
    <xdr:from>
      <xdr:col>7</xdr:col>
      <xdr:colOff>883227</xdr:colOff>
      <xdr:row>8</xdr:row>
      <xdr:rowOff>917864</xdr:rowOff>
    </xdr:from>
    <xdr:to>
      <xdr:col>7</xdr:col>
      <xdr:colOff>4197817</xdr:colOff>
      <xdr:row>8</xdr:row>
      <xdr:rowOff>3023076</xdr:rowOff>
    </xdr:to>
    <xdr:pic>
      <xdr:nvPicPr>
        <xdr:cNvPr id="9" name="Imagen 8">
          <a:extLst>
            <a:ext uri="{FF2B5EF4-FFF2-40B4-BE49-F238E27FC236}">
              <a16:creationId xmlns:a16="http://schemas.microsoft.com/office/drawing/2014/main" id="{3106B38D-3404-F8B4-A30B-EF22E54DEB66}"/>
            </a:ext>
          </a:extLst>
        </xdr:cNvPr>
        <xdr:cNvPicPr>
          <a:picLocks noChangeAspect="1"/>
        </xdr:cNvPicPr>
      </xdr:nvPicPr>
      <xdr:blipFill>
        <a:blip xmlns:r="http://schemas.openxmlformats.org/officeDocument/2006/relationships" r:embed="rId5"/>
        <a:stretch>
          <a:fillRect/>
        </a:stretch>
      </xdr:blipFill>
      <xdr:spPr>
        <a:xfrm>
          <a:off x="12815454" y="14564591"/>
          <a:ext cx="3314590" cy="2105212"/>
        </a:xfrm>
        <a:prstGeom prst="rect">
          <a:avLst/>
        </a:prstGeom>
      </xdr:spPr>
    </xdr:pic>
    <xdr:clientData/>
  </xdr:twoCellAnchor>
  <xdr:twoCellAnchor editAs="oneCell">
    <xdr:from>
      <xdr:col>7</xdr:col>
      <xdr:colOff>1021773</xdr:colOff>
      <xdr:row>5</xdr:row>
      <xdr:rowOff>640774</xdr:rowOff>
    </xdr:from>
    <xdr:to>
      <xdr:col>7</xdr:col>
      <xdr:colOff>3925106</xdr:colOff>
      <xdr:row>5</xdr:row>
      <xdr:rowOff>2789242</xdr:rowOff>
    </xdr:to>
    <xdr:pic>
      <xdr:nvPicPr>
        <xdr:cNvPr id="10" name="Imagen 9">
          <a:extLst>
            <a:ext uri="{FF2B5EF4-FFF2-40B4-BE49-F238E27FC236}">
              <a16:creationId xmlns:a16="http://schemas.microsoft.com/office/drawing/2014/main" id="{485B9E4C-58D9-F0E3-53CC-C68297DC59A3}"/>
            </a:ext>
          </a:extLst>
        </xdr:cNvPr>
        <xdr:cNvPicPr>
          <a:picLocks noChangeAspect="1"/>
        </xdr:cNvPicPr>
      </xdr:nvPicPr>
      <xdr:blipFill>
        <a:blip xmlns:r="http://schemas.openxmlformats.org/officeDocument/2006/relationships" r:embed="rId6"/>
        <a:stretch>
          <a:fillRect/>
        </a:stretch>
      </xdr:blipFill>
      <xdr:spPr>
        <a:xfrm>
          <a:off x="12954000" y="18010910"/>
          <a:ext cx="2903333" cy="2148468"/>
        </a:xfrm>
        <a:prstGeom prst="rect">
          <a:avLst/>
        </a:prstGeom>
      </xdr:spPr>
    </xdr:pic>
    <xdr:clientData/>
  </xdr:twoCellAnchor>
  <xdr:twoCellAnchor editAs="oneCell">
    <xdr:from>
      <xdr:col>7</xdr:col>
      <xdr:colOff>900546</xdr:colOff>
      <xdr:row>6</xdr:row>
      <xdr:rowOff>727365</xdr:rowOff>
    </xdr:from>
    <xdr:to>
      <xdr:col>7</xdr:col>
      <xdr:colOff>4037600</xdr:colOff>
      <xdr:row>6</xdr:row>
      <xdr:rowOff>3056859</xdr:rowOff>
    </xdr:to>
    <xdr:pic>
      <xdr:nvPicPr>
        <xdr:cNvPr id="11" name="Imagen 10">
          <a:extLst>
            <a:ext uri="{FF2B5EF4-FFF2-40B4-BE49-F238E27FC236}">
              <a16:creationId xmlns:a16="http://schemas.microsoft.com/office/drawing/2014/main" id="{DA1C5093-10F3-CD3B-DC6F-26B44FA13466}"/>
            </a:ext>
          </a:extLst>
        </xdr:cNvPr>
        <xdr:cNvPicPr>
          <a:picLocks noChangeAspect="1"/>
        </xdr:cNvPicPr>
      </xdr:nvPicPr>
      <xdr:blipFill>
        <a:blip xmlns:r="http://schemas.openxmlformats.org/officeDocument/2006/relationships" r:embed="rId7"/>
        <a:stretch>
          <a:fillRect/>
        </a:stretch>
      </xdr:blipFill>
      <xdr:spPr>
        <a:xfrm>
          <a:off x="12832773" y="21336001"/>
          <a:ext cx="3137054" cy="2329494"/>
        </a:xfrm>
        <a:prstGeom prst="rect">
          <a:avLst/>
        </a:prstGeom>
      </xdr:spPr>
    </xdr:pic>
    <xdr:clientData/>
  </xdr:twoCellAnchor>
  <xdr:twoCellAnchor editAs="oneCell">
    <xdr:from>
      <xdr:col>7</xdr:col>
      <xdr:colOff>917864</xdr:colOff>
      <xdr:row>2</xdr:row>
      <xdr:rowOff>257273</xdr:rowOff>
    </xdr:from>
    <xdr:to>
      <xdr:col>7</xdr:col>
      <xdr:colOff>3394364</xdr:colOff>
      <xdr:row>2</xdr:row>
      <xdr:rowOff>3251735</xdr:rowOff>
    </xdr:to>
    <xdr:pic>
      <xdr:nvPicPr>
        <xdr:cNvPr id="12" name="Imagen 11">
          <a:extLst>
            <a:ext uri="{FF2B5EF4-FFF2-40B4-BE49-F238E27FC236}">
              <a16:creationId xmlns:a16="http://schemas.microsoft.com/office/drawing/2014/main" id="{34B74D45-5DFF-F0F2-9592-8DCBDBAAB920}"/>
            </a:ext>
          </a:extLst>
        </xdr:cNvPr>
        <xdr:cNvPicPr>
          <a:picLocks noChangeAspect="1"/>
        </xdr:cNvPicPr>
      </xdr:nvPicPr>
      <xdr:blipFill>
        <a:blip xmlns:r="http://schemas.openxmlformats.org/officeDocument/2006/relationships" r:embed="rId8"/>
        <a:stretch>
          <a:fillRect/>
        </a:stretch>
      </xdr:blipFill>
      <xdr:spPr>
        <a:xfrm>
          <a:off x="12850091" y="24589318"/>
          <a:ext cx="2476500" cy="2994462"/>
        </a:xfrm>
        <a:prstGeom prst="rect">
          <a:avLst/>
        </a:prstGeom>
      </xdr:spPr>
    </xdr:pic>
    <xdr:clientData/>
  </xdr:twoCellAnchor>
  <xdr:twoCellAnchor editAs="oneCell">
    <xdr:from>
      <xdr:col>7</xdr:col>
      <xdr:colOff>935181</xdr:colOff>
      <xdr:row>1</xdr:row>
      <xdr:rowOff>590894</xdr:rowOff>
    </xdr:from>
    <xdr:to>
      <xdr:col>7</xdr:col>
      <xdr:colOff>3567545</xdr:colOff>
      <xdr:row>2</xdr:row>
      <xdr:rowOff>144870</xdr:rowOff>
    </xdr:to>
    <xdr:pic>
      <xdr:nvPicPr>
        <xdr:cNvPr id="13" name="Imagen 12">
          <a:extLst>
            <a:ext uri="{FF2B5EF4-FFF2-40B4-BE49-F238E27FC236}">
              <a16:creationId xmlns:a16="http://schemas.microsoft.com/office/drawing/2014/main" id="{79C22177-A01E-7908-EB32-A5B688C52950}"/>
            </a:ext>
          </a:extLst>
        </xdr:cNvPr>
        <xdr:cNvPicPr>
          <a:picLocks noChangeAspect="1"/>
        </xdr:cNvPicPr>
      </xdr:nvPicPr>
      <xdr:blipFill>
        <a:blip xmlns:r="http://schemas.openxmlformats.org/officeDocument/2006/relationships" r:embed="rId9"/>
        <a:stretch>
          <a:fillRect/>
        </a:stretch>
      </xdr:blipFill>
      <xdr:spPr>
        <a:xfrm>
          <a:off x="12867408" y="28646349"/>
          <a:ext cx="2632364" cy="2446112"/>
        </a:xfrm>
        <a:prstGeom prst="rect">
          <a:avLst/>
        </a:prstGeom>
      </xdr:spPr>
    </xdr:pic>
    <xdr:clientData/>
  </xdr:twoCellAnchor>
  <xdr:twoCellAnchor editAs="oneCell">
    <xdr:from>
      <xdr:col>7</xdr:col>
      <xdr:colOff>865908</xdr:colOff>
      <xdr:row>3</xdr:row>
      <xdr:rowOff>779789</xdr:rowOff>
    </xdr:from>
    <xdr:to>
      <xdr:col>7</xdr:col>
      <xdr:colOff>3411681</xdr:colOff>
      <xdr:row>3</xdr:row>
      <xdr:rowOff>3021422</xdr:rowOff>
    </xdr:to>
    <xdr:pic>
      <xdr:nvPicPr>
        <xdr:cNvPr id="15" name="Imagen 14">
          <a:extLst>
            <a:ext uri="{FF2B5EF4-FFF2-40B4-BE49-F238E27FC236}">
              <a16:creationId xmlns:a16="http://schemas.microsoft.com/office/drawing/2014/main" id="{9E81155A-BBA4-B376-B7B9-F28C308D1E6A}"/>
            </a:ext>
          </a:extLst>
        </xdr:cNvPr>
        <xdr:cNvPicPr>
          <a:picLocks noChangeAspect="1"/>
        </xdr:cNvPicPr>
      </xdr:nvPicPr>
      <xdr:blipFill>
        <a:blip xmlns:r="http://schemas.openxmlformats.org/officeDocument/2006/relationships" r:embed="rId10"/>
        <a:stretch>
          <a:fillRect/>
        </a:stretch>
      </xdr:blipFill>
      <xdr:spPr>
        <a:xfrm>
          <a:off x="12798135" y="32558653"/>
          <a:ext cx="2545773" cy="2241633"/>
        </a:xfrm>
        <a:prstGeom prst="rect">
          <a:avLst/>
        </a:prstGeom>
      </xdr:spPr>
    </xdr:pic>
    <xdr:clientData/>
  </xdr:twoCellAnchor>
  <xdr:twoCellAnchor editAs="oneCell">
    <xdr:from>
      <xdr:col>7</xdr:col>
      <xdr:colOff>1108364</xdr:colOff>
      <xdr:row>12</xdr:row>
      <xdr:rowOff>270918</xdr:rowOff>
    </xdr:from>
    <xdr:to>
      <xdr:col>7</xdr:col>
      <xdr:colOff>3446318</xdr:colOff>
      <xdr:row>12</xdr:row>
      <xdr:rowOff>2786759</xdr:rowOff>
    </xdr:to>
    <xdr:pic>
      <xdr:nvPicPr>
        <xdr:cNvPr id="16" name="Imagen 15">
          <a:extLst>
            <a:ext uri="{FF2B5EF4-FFF2-40B4-BE49-F238E27FC236}">
              <a16:creationId xmlns:a16="http://schemas.microsoft.com/office/drawing/2014/main" id="{1ED57847-A67B-79C6-AF6C-016E2CB67AD6}"/>
            </a:ext>
          </a:extLst>
        </xdr:cNvPr>
        <xdr:cNvPicPr>
          <a:picLocks noChangeAspect="1"/>
        </xdr:cNvPicPr>
      </xdr:nvPicPr>
      <xdr:blipFill>
        <a:blip xmlns:r="http://schemas.openxmlformats.org/officeDocument/2006/relationships" r:embed="rId11"/>
        <a:stretch>
          <a:fillRect/>
        </a:stretch>
      </xdr:blipFill>
      <xdr:spPr>
        <a:xfrm>
          <a:off x="13040591" y="35773191"/>
          <a:ext cx="2337954" cy="2515841"/>
        </a:xfrm>
        <a:prstGeom prst="rect">
          <a:avLst/>
        </a:prstGeom>
      </xdr:spPr>
    </xdr:pic>
    <xdr:clientData/>
  </xdr:twoCellAnchor>
  <xdr:twoCellAnchor editAs="oneCell">
    <xdr:from>
      <xdr:col>7</xdr:col>
      <xdr:colOff>1021773</xdr:colOff>
      <xdr:row>7</xdr:row>
      <xdr:rowOff>30453</xdr:rowOff>
    </xdr:from>
    <xdr:to>
      <xdr:col>7</xdr:col>
      <xdr:colOff>3636819</xdr:colOff>
      <xdr:row>7</xdr:row>
      <xdr:rowOff>3299260</xdr:rowOff>
    </xdr:to>
    <xdr:pic>
      <xdr:nvPicPr>
        <xdr:cNvPr id="17" name="Imagen 16">
          <a:extLst>
            <a:ext uri="{FF2B5EF4-FFF2-40B4-BE49-F238E27FC236}">
              <a16:creationId xmlns:a16="http://schemas.microsoft.com/office/drawing/2014/main" id="{BA1CDD58-2249-F923-8DFC-0A42E024D8AB}"/>
            </a:ext>
          </a:extLst>
        </xdr:cNvPr>
        <xdr:cNvPicPr>
          <a:picLocks noChangeAspect="1"/>
        </xdr:cNvPicPr>
      </xdr:nvPicPr>
      <xdr:blipFill>
        <a:blip xmlns:r="http://schemas.openxmlformats.org/officeDocument/2006/relationships" r:embed="rId12"/>
        <a:stretch>
          <a:fillRect/>
        </a:stretch>
      </xdr:blipFill>
      <xdr:spPr>
        <a:xfrm>
          <a:off x="12954000" y="38528771"/>
          <a:ext cx="2615046" cy="326880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136070</xdr:colOff>
      <xdr:row>25</xdr:row>
      <xdr:rowOff>313506</xdr:rowOff>
    </xdr:from>
    <xdr:to>
      <xdr:col>7</xdr:col>
      <xdr:colOff>4694464</xdr:colOff>
      <xdr:row>25</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1"/>
        <a:stretch>
          <a:fillRect/>
        </a:stretch>
      </xdr:blipFill>
      <xdr:spPr>
        <a:xfrm>
          <a:off x="10134600" y="36928425"/>
          <a:ext cx="4562475" cy="3162300"/>
        </a:xfrm>
        <a:prstGeom prst="rect">
          <a:avLst/>
        </a:prstGeom>
      </xdr:spPr>
    </xdr:pic>
    <xdr:clientData/>
  </xdr:twoCellAnchor>
  <xdr:twoCellAnchor>
    <xdr:from>
      <xdr:col>7</xdr:col>
      <xdr:colOff>272143</xdr:colOff>
      <xdr:row>13</xdr:row>
      <xdr:rowOff>114265</xdr:rowOff>
    </xdr:from>
    <xdr:to>
      <xdr:col>7</xdr:col>
      <xdr:colOff>4711473</xdr:colOff>
      <xdr:row>13</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2"/>
        <a:stretch>
          <a:fillRect/>
        </a:stretch>
      </xdr:blipFill>
      <xdr:spPr>
        <a:xfrm>
          <a:off x="10277475" y="48644175"/>
          <a:ext cx="4438650" cy="3743325"/>
        </a:xfrm>
        <a:prstGeom prst="rect">
          <a:avLst/>
        </a:prstGeom>
      </xdr:spPr>
    </xdr:pic>
    <xdr:clientData/>
  </xdr:twoCellAnchor>
  <xdr:twoCellAnchor>
    <xdr:from>
      <xdr:col>7</xdr:col>
      <xdr:colOff>102055</xdr:colOff>
      <xdr:row>14</xdr:row>
      <xdr:rowOff>578305</xdr:rowOff>
    </xdr:from>
    <xdr:to>
      <xdr:col>7</xdr:col>
      <xdr:colOff>4835435</xdr:colOff>
      <xdr:row>14</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3"/>
        <a:stretch>
          <a:fillRect/>
        </a:stretch>
      </xdr:blipFill>
      <xdr:spPr>
        <a:xfrm>
          <a:off x="10106025" y="53082825"/>
          <a:ext cx="4733925" cy="3048000"/>
        </a:xfrm>
        <a:prstGeom prst="rect">
          <a:avLst/>
        </a:prstGeom>
      </xdr:spPr>
    </xdr:pic>
    <xdr:clientData/>
  </xdr:twoCellAnchor>
  <xdr:twoCellAnchor>
    <xdr:from>
      <xdr:col>7</xdr:col>
      <xdr:colOff>187098</xdr:colOff>
      <xdr:row>15</xdr:row>
      <xdr:rowOff>92867</xdr:rowOff>
    </xdr:from>
    <xdr:to>
      <xdr:col>7</xdr:col>
      <xdr:colOff>4711473</xdr:colOff>
      <xdr:row>15</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4"/>
        <a:stretch>
          <a:fillRect/>
        </a:stretch>
      </xdr:blipFill>
      <xdr:spPr>
        <a:xfrm>
          <a:off x="10191750" y="60540900"/>
          <a:ext cx="4524375" cy="3571875"/>
        </a:xfrm>
        <a:prstGeom prst="rect">
          <a:avLst/>
        </a:prstGeom>
      </xdr:spPr>
    </xdr:pic>
    <xdr:clientData/>
  </xdr:twoCellAnchor>
  <xdr:twoCellAnchor>
    <xdr:from>
      <xdr:col>7</xdr:col>
      <xdr:colOff>398045</xdr:colOff>
      <xdr:row>27</xdr:row>
      <xdr:rowOff>612321</xdr:rowOff>
    </xdr:from>
    <xdr:to>
      <xdr:col>7</xdr:col>
      <xdr:colOff>4702112</xdr:colOff>
      <xdr:row>27</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5"/>
        <a:stretch>
          <a:fillRect/>
        </a:stretch>
      </xdr:blipFill>
      <xdr:spPr>
        <a:xfrm>
          <a:off x="10401300" y="25307925"/>
          <a:ext cx="4305300" cy="2847975"/>
        </a:xfrm>
        <a:prstGeom prst="rect">
          <a:avLst/>
        </a:prstGeom>
      </xdr:spPr>
    </xdr:pic>
    <xdr:clientData/>
  </xdr:twoCellAnchor>
  <xdr:twoCellAnchor>
    <xdr:from>
      <xdr:col>7</xdr:col>
      <xdr:colOff>340179</xdr:colOff>
      <xdr:row>49</xdr:row>
      <xdr:rowOff>391205</xdr:rowOff>
    </xdr:from>
    <xdr:to>
      <xdr:col>7</xdr:col>
      <xdr:colOff>4635417</xdr:colOff>
      <xdr:row>49</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6"/>
        <a:stretch>
          <a:fillRect/>
        </a:stretch>
      </xdr:blipFill>
      <xdr:spPr>
        <a:xfrm>
          <a:off x="10341429" y="1258660"/>
          <a:ext cx="4295238" cy="2733333"/>
        </a:xfrm>
        <a:prstGeom prst="rect">
          <a:avLst/>
        </a:prstGeom>
      </xdr:spPr>
    </xdr:pic>
    <xdr:clientData/>
  </xdr:twoCellAnchor>
  <xdr:twoCellAnchor>
    <xdr:from>
      <xdr:col>7</xdr:col>
      <xdr:colOff>396875</xdr:colOff>
      <xdr:row>11</xdr:row>
      <xdr:rowOff>396875</xdr:rowOff>
    </xdr:from>
    <xdr:to>
      <xdr:col>7</xdr:col>
      <xdr:colOff>4415923</xdr:colOff>
      <xdr:row>11</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7"/>
        <a:stretch>
          <a:fillRect/>
        </a:stretch>
      </xdr:blipFill>
      <xdr:spPr>
        <a:xfrm>
          <a:off x="10779125" y="53422550"/>
          <a:ext cx="4019048" cy="3266667"/>
        </a:xfrm>
        <a:prstGeom prst="rect">
          <a:avLst/>
        </a:prstGeom>
      </xdr:spPr>
    </xdr:pic>
    <xdr:clientData/>
  </xdr:twoCellAnchor>
  <xdr:twoCellAnchor>
    <xdr:from>
      <xdr:col>7</xdr:col>
      <xdr:colOff>412750</xdr:colOff>
      <xdr:row>48</xdr:row>
      <xdr:rowOff>142874</xdr:rowOff>
    </xdr:from>
    <xdr:to>
      <xdr:col>7</xdr:col>
      <xdr:colOff>4229818</xdr:colOff>
      <xdr:row>48</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8"/>
        <a:stretch>
          <a:fillRect/>
        </a:stretch>
      </xdr:blipFill>
      <xdr:spPr>
        <a:xfrm>
          <a:off x="10985500" y="581024"/>
          <a:ext cx="3817068" cy="1952625"/>
        </a:xfrm>
        <a:prstGeom prst="rect">
          <a:avLst/>
        </a:prstGeom>
      </xdr:spPr>
    </xdr:pic>
    <xdr:clientData/>
  </xdr:twoCellAnchor>
  <xdr:twoCellAnchor>
    <xdr:from>
      <xdr:col>7</xdr:col>
      <xdr:colOff>460375</xdr:colOff>
      <xdr:row>39</xdr:row>
      <xdr:rowOff>96381</xdr:rowOff>
    </xdr:from>
    <xdr:to>
      <xdr:col>7</xdr:col>
      <xdr:colOff>3651250</xdr:colOff>
      <xdr:row>39</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36</xdr:row>
      <xdr:rowOff>606357</xdr:rowOff>
    </xdr:from>
    <xdr:to>
      <xdr:col>7</xdr:col>
      <xdr:colOff>3857625</xdr:colOff>
      <xdr:row>36</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37</xdr:row>
      <xdr:rowOff>381000</xdr:rowOff>
    </xdr:from>
    <xdr:to>
      <xdr:col>7</xdr:col>
      <xdr:colOff>4425464</xdr:colOff>
      <xdr:row>37</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11"/>
        <a:stretch>
          <a:fillRect/>
        </a:stretch>
      </xdr:blipFill>
      <xdr:spPr>
        <a:xfrm>
          <a:off x="10525125" y="21097875"/>
          <a:ext cx="3885714" cy="2219048"/>
        </a:xfrm>
        <a:prstGeom prst="rect">
          <a:avLst/>
        </a:prstGeom>
      </xdr:spPr>
    </xdr:pic>
    <xdr:clientData/>
  </xdr:twoCellAnchor>
  <xdr:twoCellAnchor>
    <xdr:from>
      <xdr:col>7</xdr:col>
      <xdr:colOff>317500</xdr:colOff>
      <xdr:row>45</xdr:row>
      <xdr:rowOff>301625</xdr:rowOff>
    </xdr:from>
    <xdr:to>
      <xdr:col>7</xdr:col>
      <xdr:colOff>4269881</xdr:colOff>
      <xdr:row>45</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12"/>
        <a:stretch>
          <a:fillRect/>
        </a:stretch>
      </xdr:blipFill>
      <xdr:spPr>
        <a:xfrm>
          <a:off x="10302875" y="28956000"/>
          <a:ext cx="3952381" cy="2180952"/>
        </a:xfrm>
        <a:prstGeom prst="rect">
          <a:avLst/>
        </a:prstGeom>
      </xdr:spPr>
    </xdr:pic>
    <xdr:clientData/>
  </xdr:twoCellAnchor>
  <xdr:twoCellAnchor>
    <xdr:from>
      <xdr:col>7</xdr:col>
      <xdr:colOff>719003</xdr:colOff>
      <xdr:row>46</xdr:row>
      <xdr:rowOff>142874</xdr:rowOff>
    </xdr:from>
    <xdr:to>
      <xdr:col>7</xdr:col>
      <xdr:colOff>3679357</xdr:colOff>
      <xdr:row>46</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44</xdr:row>
      <xdr:rowOff>224660</xdr:rowOff>
    </xdr:from>
    <xdr:to>
      <xdr:col>7</xdr:col>
      <xdr:colOff>3961826</xdr:colOff>
      <xdr:row>44</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41</xdr:row>
      <xdr:rowOff>490392</xdr:rowOff>
    </xdr:from>
    <xdr:to>
      <xdr:col>7</xdr:col>
      <xdr:colOff>3924210</xdr:colOff>
      <xdr:row>41</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35</xdr:row>
      <xdr:rowOff>663348</xdr:rowOff>
    </xdr:from>
    <xdr:to>
      <xdr:col>7</xdr:col>
      <xdr:colOff>4534322</xdr:colOff>
      <xdr:row>35</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16"/>
        <a:stretch>
          <a:fillRect/>
        </a:stretch>
      </xdr:blipFill>
      <xdr:spPr>
        <a:xfrm>
          <a:off x="10325555" y="45192723"/>
          <a:ext cx="4194142" cy="2813905"/>
        </a:xfrm>
        <a:prstGeom prst="rect">
          <a:avLst/>
        </a:prstGeom>
      </xdr:spPr>
    </xdr:pic>
    <xdr:clientData/>
  </xdr:twoCellAnchor>
  <xdr:twoCellAnchor>
    <xdr:from>
      <xdr:col>7</xdr:col>
      <xdr:colOff>323168</xdr:colOff>
      <xdr:row>47</xdr:row>
      <xdr:rowOff>408215</xdr:rowOff>
    </xdr:from>
    <xdr:to>
      <xdr:col>7</xdr:col>
      <xdr:colOff>4518137</xdr:colOff>
      <xdr:row>47</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17"/>
        <a:stretch>
          <a:fillRect/>
        </a:stretch>
      </xdr:blipFill>
      <xdr:spPr>
        <a:xfrm>
          <a:off x="10308543" y="52875090"/>
          <a:ext cx="4194969" cy="3020377"/>
        </a:xfrm>
        <a:prstGeom prst="rect">
          <a:avLst/>
        </a:prstGeom>
      </xdr:spPr>
    </xdr:pic>
    <xdr:clientData/>
  </xdr:twoCellAnchor>
  <xdr:twoCellAnchor>
    <xdr:from>
      <xdr:col>7</xdr:col>
      <xdr:colOff>221116</xdr:colOff>
      <xdr:row>38</xdr:row>
      <xdr:rowOff>527277</xdr:rowOff>
    </xdr:from>
    <xdr:to>
      <xdr:col>7</xdr:col>
      <xdr:colOff>4674787</xdr:colOff>
      <xdr:row>38</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18"/>
        <a:stretch>
          <a:fillRect/>
        </a:stretch>
      </xdr:blipFill>
      <xdr:spPr>
        <a:xfrm>
          <a:off x="10206491" y="60931652"/>
          <a:ext cx="4453671" cy="2626178"/>
        </a:xfrm>
        <a:prstGeom prst="rect">
          <a:avLst/>
        </a:prstGeom>
      </xdr:spPr>
    </xdr:pic>
    <xdr:clientData/>
  </xdr:twoCellAnchor>
  <xdr:twoCellAnchor>
    <xdr:from>
      <xdr:col>7</xdr:col>
      <xdr:colOff>204106</xdr:colOff>
      <xdr:row>43</xdr:row>
      <xdr:rowOff>153080</xdr:rowOff>
    </xdr:from>
    <xdr:to>
      <xdr:col>7</xdr:col>
      <xdr:colOff>4674435</xdr:colOff>
      <xdr:row>43</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19"/>
        <a:stretch>
          <a:fillRect/>
        </a:stretch>
      </xdr:blipFill>
      <xdr:spPr>
        <a:xfrm>
          <a:off x="10189481" y="92307455"/>
          <a:ext cx="4470329" cy="3554866"/>
        </a:xfrm>
        <a:prstGeom prst="rect">
          <a:avLst/>
        </a:prstGeom>
      </xdr:spPr>
    </xdr:pic>
    <xdr:clientData/>
  </xdr:twoCellAnchor>
  <xdr:twoCellAnchor>
    <xdr:from>
      <xdr:col>7</xdr:col>
      <xdr:colOff>329933</xdr:colOff>
      <xdr:row>24</xdr:row>
      <xdr:rowOff>520288</xdr:rowOff>
    </xdr:from>
    <xdr:to>
      <xdr:col>7</xdr:col>
      <xdr:colOff>4558278</xdr:colOff>
      <xdr:row>24</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650875</xdr:colOff>
      <xdr:row>22</xdr:row>
      <xdr:rowOff>619125</xdr:rowOff>
    </xdr:from>
    <xdr:to>
      <xdr:col>7</xdr:col>
      <xdr:colOff>4157458</xdr:colOff>
      <xdr:row>22</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21"/>
        <a:stretch>
          <a:fillRect/>
        </a:stretch>
      </xdr:blipFill>
      <xdr:spPr>
        <a:xfrm>
          <a:off x="10636250" y="88804750"/>
          <a:ext cx="3506583" cy="2619375"/>
        </a:xfrm>
        <a:prstGeom prst="rect">
          <a:avLst/>
        </a:prstGeom>
      </xdr:spPr>
    </xdr:pic>
    <xdr:clientData/>
  </xdr:twoCellAnchor>
  <xdr:twoCellAnchor>
    <xdr:from>
      <xdr:col>7</xdr:col>
      <xdr:colOff>349250</xdr:colOff>
      <xdr:row>29</xdr:row>
      <xdr:rowOff>831487</xdr:rowOff>
    </xdr:from>
    <xdr:to>
      <xdr:col>7</xdr:col>
      <xdr:colOff>4193559</xdr:colOff>
      <xdr:row>29</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28</xdr:row>
      <xdr:rowOff>801919</xdr:rowOff>
    </xdr:from>
    <xdr:to>
      <xdr:col>7</xdr:col>
      <xdr:colOff>4363772</xdr:colOff>
      <xdr:row>28</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30</xdr:row>
      <xdr:rowOff>254000</xdr:rowOff>
    </xdr:from>
    <xdr:to>
      <xdr:col>7</xdr:col>
      <xdr:colOff>3888838</xdr:colOff>
      <xdr:row>30</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31</xdr:row>
      <xdr:rowOff>809625</xdr:rowOff>
    </xdr:from>
    <xdr:to>
      <xdr:col>7</xdr:col>
      <xdr:colOff>3720564</xdr:colOff>
      <xdr:row>31</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20</xdr:row>
      <xdr:rowOff>648408</xdr:rowOff>
    </xdr:from>
    <xdr:to>
      <xdr:col>7</xdr:col>
      <xdr:colOff>3831643</xdr:colOff>
      <xdr:row>20</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365125</xdr:colOff>
      <xdr:row>32</xdr:row>
      <xdr:rowOff>666750</xdr:rowOff>
    </xdr:from>
    <xdr:to>
      <xdr:col>7</xdr:col>
      <xdr:colOff>4260363</xdr:colOff>
      <xdr:row>32</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27"/>
        <a:stretch>
          <a:fillRect/>
        </a:stretch>
      </xdr:blipFill>
      <xdr:spPr>
        <a:xfrm>
          <a:off x="10350500" y="140446125"/>
          <a:ext cx="3895238" cy="2609524"/>
        </a:xfrm>
        <a:prstGeom prst="rect">
          <a:avLst/>
        </a:prstGeom>
      </xdr:spPr>
    </xdr:pic>
    <xdr:clientData/>
  </xdr:twoCellAnchor>
  <xdr:twoCellAnchor>
    <xdr:from>
      <xdr:col>7</xdr:col>
      <xdr:colOff>206375</xdr:colOff>
      <xdr:row>33</xdr:row>
      <xdr:rowOff>508000</xdr:rowOff>
    </xdr:from>
    <xdr:to>
      <xdr:col>7</xdr:col>
      <xdr:colOff>4453994</xdr:colOff>
      <xdr:row>33</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28"/>
        <a:stretch>
          <a:fillRect/>
        </a:stretch>
      </xdr:blipFill>
      <xdr:spPr>
        <a:xfrm>
          <a:off x="10191750" y="144256125"/>
          <a:ext cx="4247619" cy="3066667"/>
        </a:xfrm>
        <a:prstGeom prst="rect">
          <a:avLst/>
        </a:prstGeom>
      </xdr:spPr>
    </xdr:pic>
    <xdr:clientData/>
  </xdr:twoCellAnchor>
  <xdr:twoCellAnchor>
    <xdr:from>
      <xdr:col>7</xdr:col>
      <xdr:colOff>730250</xdr:colOff>
      <xdr:row>42</xdr:row>
      <xdr:rowOff>587375</xdr:rowOff>
    </xdr:from>
    <xdr:to>
      <xdr:col>7</xdr:col>
      <xdr:colOff>4339774</xdr:colOff>
      <xdr:row>42</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29"/>
        <a:stretch>
          <a:fillRect/>
        </a:stretch>
      </xdr:blipFill>
      <xdr:spPr>
        <a:xfrm>
          <a:off x="10715625" y="148304250"/>
          <a:ext cx="3609524" cy="2952381"/>
        </a:xfrm>
        <a:prstGeom prst="rect">
          <a:avLst/>
        </a:prstGeom>
      </xdr:spPr>
    </xdr:pic>
    <xdr:clientData/>
  </xdr:twoCellAnchor>
  <xdr:twoCellAnchor>
    <xdr:from>
      <xdr:col>7</xdr:col>
      <xdr:colOff>428625</xdr:colOff>
      <xdr:row>21</xdr:row>
      <xdr:rowOff>285750</xdr:rowOff>
    </xdr:from>
    <xdr:to>
      <xdr:col>7</xdr:col>
      <xdr:colOff>4304815</xdr:colOff>
      <xdr:row>21</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30"/>
        <a:stretch>
          <a:fillRect/>
        </a:stretch>
      </xdr:blipFill>
      <xdr:spPr>
        <a:xfrm>
          <a:off x="10414000" y="163877625"/>
          <a:ext cx="3876190" cy="3380952"/>
        </a:xfrm>
        <a:prstGeom prst="rect">
          <a:avLst/>
        </a:prstGeom>
      </xdr:spPr>
    </xdr:pic>
    <xdr:clientData/>
  </xdr:twoCellAnchor>
  <xdr:twoCellAnchor>
    <xdr:from>
      <xdr:col>7</xdr:col>
      <xdr:colOff>558760</xdr:colOff>
      <xdr:row>40</xdr:row>
      <xdr:rowOff>698500</xdr:rowOff>
    </xdr:from>
    <xdr:to>
      <xdr:col>7</xdr:col>
      <xdr:colOff>4450689</xdr:colOff>
      <xdr:row>40</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791101</xdr:colOff>
      <xdr:row>19</xdr:row>
      <xdr:rowOff>279138</xdr:rowOff>
    </xdr:from>
    <xdr:to>
      <xdr:col>7</xdr:col>
      <xdr:colOff>3669768</xdr:colOff>
      <xdr:row>19</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32"/>
        <a:stretch>
          <a:fillRect/>
        </a:stretch>
      </xdr:blipFill>
      <xdr:spPr>
        <a:xfrm>
          <a:off x="9554101" y="255263388"/>
          <a:ext cx="2878667" cy="2032378"/>
        </a:xfrm>
        <a:prstGeom prst="rect">
          <a:avLst/>
        </a:prstGeom>
      </xdr:spPr>
    </xdr:pic>
    <xdr:clientData/>
  </xdr:twoCellAnchor>
  <xdr:twoCellAnchor>
    <xdr:from>
      <xdr:col>7</xdr:col>
      <xdr:colOff>317500</xdr:colOff>
      <xdr:row>5</xdr:row>
      <xdr:rowOff>434295</xdr:rowOff>
    </xdr:from>
    <xdr:to>
      <xdr:col>7</xdr:col>
      <xdr:colOff>4622262</xdr:colOff>
      <xdr:row>5</xdr:row>
      <xdr:rowOff>4196200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33"/>
        <a:stretch>
          <a:fillRect/>
        </a:stretch>
      </xdr:blipFill>
      <xdr:spPr>
        <a:xfrm>
          <a:off x="9080500" y="297487295"/>
          <a:ext cx="4285712" cy="3761905"/>
        </a:xfrm>
        <a:prstGeom prst="rect">
          <a:avLst/>
        </a:prstGeom>
      </xdr:spPr>
    </xdr:pic>
    <xdr:clientData/>
  </xdr:twoCellAnchor>
  <xdr:twoCellAnchor>
    <xdr:from>
      <xdr:col>7</xdr:col>
      <xdr:colOff>727982</xdr:colOff>
      <xdr:row>6</xdr:row>
      <xdr:rowOff>120197</xdr:rowOff>
    </xdr:from>
    <xdr:to>
      <xdr:col>7</xdr:col>
      <xdr:colOff>4378714</xdr:colOff>
      <xdr:row>6</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34"/>
        <a:stretch>
          <a:fillRect/>
        </a:stretch>
      </xdr:blipFill>
      <xdr:spPr>
        <a:xfrm>
          <a:off x="9490982" y="301522947"/>
          <a:ext cx="3650732" cy="3532570"/>
        </a:xfrm>
        <a:prstGeom prst="rect">
          <a:avLst/>
        </a:prstGeom>
      </xdr:spPr>
    </xdr:pic>
    <xdr:clientData/>
  </xdr:twoCellAnchor>
  <xdr:twoCellAnchor>
    <xdr:from>
      <xdr:col>7</xdr:col>
      <xdr:colOff>793750</xdr:colOff>
      <xdr:row>7</xdr:row>
      <xdr:rowOff>238124</xdr:rowOff>
    </xdr:from>
    <xdr:to>
      <xdr:col>7</xdr:col>
      <xdr:colOff>4222750</xdr:colOff>
      <xdr:row>7</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35"/>
        <a:stretch>
          <a:fillRect/>
        </a:stretch>
      </xdr:blipFill>
      <xdr:spPr>
        <a:xfrm>
          <a:off x="9556750" y="278320499"/>
          <a:ext cx="3429000" cy="2072592"/>
        </a:xfrm>
        <a:prstGeom prst="rect">
          <a:avLst/>
        </a:prstGeom>
      </xdr:spPr>
    </xdr:pic>
    <xdr:clientData/>
  </xdr:twoCellAnchor>
  <xdr:twoCellAnchor>
    <xdr:from>
      <xdr:col>7</xdr:col>
      <xdr:colOff>762000</xdr:colOff>
      <xdr:row>4</xdr:row>
      <xdr:rowOff>333374</xdr:rowOff>
    </xdr:from>
    <xdr:to>
      <xdr:col>7</xdr:col>
      <xdr:colOff>4206875</xdr:colOff>
      <xdr:row>4</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35"/>
        <a:stretch>
          <a:fillRect/>
        </a:stretch>
      </xdr:blipFill>
      <xdr:spPr>
        <a:xfrm>
          <a:off x="9525000" y="281336749"/>
          <a:ext cx="3444875" cy="2082187"/>
        </a:xfrm>
        <a:prstGeom prst="rect">
          <a:avLst/>
        </a:prstGeom>
      </xdr:spPr>
    </xdr:pic>
    <xdr:clientData/>
  </xdr:twoCellAnchor>
  <xdr:twoCellAnchor>
    <xdr:from>
      <xdr:col>7</xdr:col>
      <xdr:colOff>488786</xdr:colOff>
      <xdr:row>3</xdr:row>
      <xdr:rowOff>269874</xdr:rowOff>
    </xdr:from>
    <xdr:to>
      <xdr:col>7</xdr:col>
      <xdr:colOff>4019048</xdr:colOff>
      <xdr:row>3</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2</xdr:row>
      <xdr:rowOff>285750</xdr:rowOff>
    </xdr:from>
    <xdr:to>
      <xdr:col>7</xdr:col>
      <xdr:colOff>3920631</xdr:colOff>
      <xdr:row>2</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34</xdr:row>
      <xdr:rowOff>186168</xdr:rowOff>
    </xdr:from>
    <xdr:to>
      <xdr:col>7</xdr:col>
      <xdr:colOff>3794125</xdr:colOff>
      <xdr:row>34</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38"/>
        <a:stretch>
          <a:fillRect/>
        </a:stretch>
      </xdr:blipFill>
      <xdr:spPr>
        <a:xfrm>
          <a:off x="9698491" y="249328418"/>
          <a:ext cx="2858634" cy="2369991"/>
        </a:xfrm>
        <a:prstGeom prst="rect">
          <a:avLst/>
        </a:prstGeom>
      </xdr:spPr>
    </xdr:pic>
    <xdr:clientData/>
  </xdr:twoCellAnchor>
  <xdr:twoCellAnchor>
    <xdr:from>
      <xdr:col>7</xdr:col>
      <xdr:colOff>519970</xdr:colOff>
      <xdr:row>8</xdr:row>
      <xdr:rowOff>285749</xdr:rowOff>
    </xdr:from>
    <xdr:to>
      <xdr:col>7</xdr:col>
      <xdr:colOff>4184155</xdr:colOff>
      <xdr:row>8</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12</xdr:row>
      <xdr:rowOff>258662</xdr:rowOff>
    </xdr:from>
    <xdr:to>
      <xdr:col>7</xdr:col>
      <xdr:colOff>4216550</xdr:colOff>
      <xdr:row>12</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23</xdr:row>
      <xdr:rowOff>103048</xdr:rowOff>
    </xdr:from>
    <xdr:to>
      <xdr:col>7</xdr:col>
      <xdr:colOff>4066559</xdr:colOff>
      <xdr:row>23</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10</xdr:row>
      <xdr:rowOff>254000</xdr:rowOff>
    </xdr:from>
    <xdr:to>
      <xdr:col>7</xdr:col>
      <xdr:colOff>4296030</xdr:colOff>
      <xdr:row>10</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42"/>
        <a:stretch>
          <a:fillRect/>
        </a:stretch>
      </xdr:blipFill>
      <xdr:spPr>
        <a:xfrm>
          <a:off x="9667875" y="275415375"/>
          <a:ext cx="3391155" cy="2381250"/>
        </a:xfrm>
        <a:prstGeom prst="rect">
          <a:avLst/>
        </a:prstGeom>
      </xdr:spPr>
    </xdr:pic>
    <xdr:clientData/>
  </xdr:twoCellAnchor>
  <xdr:twoCellAnchor>
    <xdr:from>
      <xdr:col>7</xdr:col>
      <xdr:colOff>268742</xdr:colOff>
      <xdr:row>9</xdr:row>
      <xdr:rowOff>538616</xdr:rowOff>
    </xdr:from>
    <xdr:to>
      <xdr:col>7</xdr:col>
      <xdr:colOff>4540250</xdr:colOff>
      <xdr:row>9</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43"/>
        <a:stretch>
          <a:fillRect/>
        </a:stretch>
      </xdr:blipFill>
      <xdr:spPr>
        <a:xfrm>
          <a:off x="9031742" y="294114991"/>
          <a:ext cx="4271508" cy="2049441"/>
        </a:xfrm>
        <a:prstGeom prst="rect">
          <a:avLst/>
        </a:prstGeom>
      </xdr:spPr>
    </xdr:pic>
    <xdr:clientData/>
  </xdr:twoCellAnchor>
  <xdr:twoCellAnchor>
    <xdr:from>
      <xdr:col>7</xdr:col>
      <xdr:colOff>857250</xdr:colOff>
      <xdr:row>26</xdr:row>
      <xdr:rowOff>95250</xdr:rowOff>
    </xdr:from>
    <xdr:to>
      <xdr:col>7</xdr:col>
      <xdr:colOff>4304869</xdr:colOff>
      <xdr:row>26</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twoCellAnchor>
    <xdr:from>
      <xdr:col>7</xdr:col>
      <xdr:colOff>984251</xdr:colOff>
      <xdr:row>18</xdr:row>
      <xdr:rowOff>318918</xdr:rowOff>
    </xdr:from>
    <xdr:to>
      <xdr:col>7</xdr:col>
      <xdr:colOff>4318001</xdr:colOff>
      <xdr:row>18</xdr:row>
      <xdr:rowOff>2571452</xdr:rowOff>
    </xdr:to>
    <xdr:pic>
      <xdr:nvPicPr>
        <xdr:cNvPr id="6" name="Imagen 5">
          <a:extLst>
            <a:ext uri="{FF2B5EF4-FFF2-40B4-BE49-F238E27FC236}">
              <a16:creationId xmlns:a16="http://schemas.microsoft.com/office/drawing/2014/main" id="{0A3C130F-DB05-4DA9-B8BA-86E17C0E1DEC}"/>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557001" y="3652668"/>
          <a:ext cx="3333750" cy="2252534"/>
        </a:xfrm>
        <a:prstGeom prst="rect">
          <a:avLst/>
        </a:prstGeom>
      </xdr:spPr>
    </xdr:pic>
    <xdr:clientData/>
  </xdr:twoCellAnchor>
  <xdr:twoCellAnchor>
    <xdr:from>
      <xdr:col>7</xdr:col>
      <xdr:colOff>968375</xdr:colOff>
      <xdr:row>17</xdr:row>
      <xdr:rowOff>158408</xdr:rowOff>
    </xdr:from>
    <xdr:to>
      <xdr:col>7</xdr:col>
      <xdr:colOff>3905250</xdr:colOff>
      <xdr:row>17</xdr:row>
      <xdr:rowOff>2434838</xdr:rowOff>
    </xdr:to>
    <xdr:pic>
      <xdr:nvPicPr>
        <xdr:cNvPr id="9" name="Imagen 8">
          <a:extLst>
            <a:ext uri="{FF2B5EF4-FFF2-40B4-BE49-F238E27FC236}">
              <a16:creationId xmlns:a16="http://schemas.microsoft.com/office/drawing/2014/main" id="{D1E304A7-3EE7-4382-884E-300FFD9F326B}"/>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541125" y="9283358"/>
          <a:ext cx="2936875" cy="2276430"/>
        </a:xfrm>
        <a:prstGeom prst="rect">
          <a:avLst/>
        </a:prstGeom>
      </xdr:spPr>
    </xdr:pic>
    <xdr:clientData/>
  </xdr:twoCellAnchor>
  <xdr:oneCellAnchor>
    <xdr:from>
      <xdr:col>7</xdr:col>
      <xdr:colOff>0</xdr:colOff>
      <xdr:row>0</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473FD232-9832-445A-942A-D48DD1EDA1F8}"/>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93FA301-2A3F-4F2F-B7BC-9DCBC462E060}"/>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7B47327C-37A6-4FA7-A352-3CE44F730E3F}"/>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B9C8FE9D-8167-49FF-83AD-3CEDA9E89FA3}"/>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10532A3C-71BC-44B0-83D3-4A1F277E54CB}"/>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4867DCE7-92E4-426E-9876-24F9C332B83C}"/>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C75FF951-AC26-465B-9010-67764A4981D8}"/>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C394D10B-729E-40EB-924F-EF615FFB4775}"/>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508720</xdr:colOff>
      <xdr:row>1</xdr:row>
      <xdr:rowOff>467591</xdr:rowOff>
    </xdr:from>
    <xdr:to>
      <xdr:col>7</xdr:col>
      <xdr:colOff>4039453</xdr:colOff>
      <xdr:row>1</xdr:row>
      <xdr:rowOff>3071336</xdr:rowOff>
    </xdr:to>
    <xdr:pic>
      <xdr:nvPicPr>
        <xdr:cNvPr id="37" name="Imagen 36">
          <a:extLst>
            <a:ext uri="{FF2B5EF4-FFF2-40B4-BE49-F238E27FC236}">
              <a16:creationId xmlns:a16="http://schemas.microsoft.com/office/drawing/2014/main" id="{B9B73D30-2706-47AF-B4C2-FD2F449072A6}"/>
            </a:ext>
          </a:extLst>
        </xdr:cNvPr>
        <xdr:cNvPicPr>
          <a:picLocks noChangeAspect="1"/>
        </xdr:cNvPicPr>
      </xdr:nvPicPr>
      <xdr:blipFill>
        <a:blip xmlns:r="http://schemas.openxmlformats.org/officeDocument/2006/relationships" r:embed="rId47"/>
        <a:stretch>
          <a:fillRect/>
        </a:stretch>
      </xdr:blipFill>
      <xdr:spPr>
        <a:xfrm>
          <a:off x="9306356" y="128293091"/>
          <a:ext cx="3530733" cy="2603745"/>
        </a:xfrm>
        <a:prstGeom prst="rect">
          <a:avLst/>
        </a:prstGeom>
      </xdr:spPr>
    </xdr:pic>
    <xdr:clientData/>
  </xdr:twoCellAnchor>
  <xdr:oneCellAnchor>
    <xdr:from>
      <xdr:col>7</xdr:col>
      <xdr:colOff>0</xdr:colOff>
      <xdr:row>35</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E13C87D4-921F-4BD7-9AA6-1B1CB44E29ED}"/>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C385C8D4-3AA2-43D7-A476-A579EA424010}"/>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AAF346BF-69DC-4E27-B35E-0731AB7BF502}"/>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50FFFFDA-5515-4861-9B41-999564559284}"/>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899" name="AutoShape 1" descr="blob:https://web.whatsapp.com/218ca696-a148-4538-9a55-ab96b6ddf0af">
          <a:extLst>
            <a:ext uri="{FF2B5EF4-FFF2-40B4-BE49-F238E27FC236}">
              <a16:creationId xmlns:a16="http://schemas.microsoft.com/office/drawing/2014/main" id="{AC0CE928-0BAC-4141-A623-BB02BB16A56C}"/>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0" name="AutoShape 1" descr="blob:https://web.whatsapp.com/218ca696-a148-4538-9a55-ab96b6ddf0af">
          <a:extLst>
            <a:ext uri="{FF2B5EF4-FFF2-40B4-BE49-F238E27FC236}">
              <a16:creationId xmlns:a16="http://schemas.microsoft.com/office/drawing/2014/main" id="{BAD5212F-F1AF-4277-A121-0A056AC856B7}"/>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1" name="AutoShape 1" descr="blob:https://web.whatsapp.com/218ca696-a148-4538-9a55-ab96b6ddf0af">
          <a:extLst>
            <a:ext uri="{FF2B5EF4-FFF2-40B4-BE49-F238E27FC236}">
              <a16:creationId xmlns:a16="http://schemas.microsoft.com/office/drawing/2014/main" id="{C918B7B2-B46E-4E3F-91D3-C2BCEC0FB357}"/>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2" name="AutoShape 1" descr="blob:https://web.whatsapp.com/218ca696-a148-4538-9a55-ab96b6ddf0af">
          <a:extLst>
            <a:ext uri="{FF2B5EF4-FFF2-40B4-BE49-F238E27FC236}">
              <a16:creationId xmlns:a16="http://schemas.microsoft.com/office/drawing/2014/main" id="{A5B597E1-CDC5-4165-A441-86796BEAFED0}"/>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603973</xdr:colOff>
      <xdr:row>16</xdr:row>
      <xdr:rowOff>357187</xdr:rowOff>
    </xdr:from>
    <xdr:to>
      <xdr:col>7</xdr:col>
      <xdr:colOff>4141799</xdr:colOff>
      <xdr:row>16</xdr:row>
      <xdr:rowOff>3377044</xdr:rowOff>
    </xdr:to>
    <xdr:pic>
      <xdr:nvPicPr>
        <xdr:cNvPr id="905" name="Imagen 904">
          <a:extLst>
            <a:ext uri="{FF2B5EF4-FFF2-40B4-BE49-F238E27FC236}">
              <a16:creationId xmlns:a16="http://schemas.microsoft.com/office/drawing/2014/main" id="{40515C9B-546B-44AE-94D2-31663C3D060C}"/>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9401609" y="215223869"/>
          <a:ext cx="3537826" cy="3019857"/>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1513794</xdr:colOff>
      <xdr:row>12</xdr:row>
      <xdr:rowOff>218205</xdr:rowOff>
    </xdr:from>
    <xdr:to>
      <xdr:col>7</xdr:col>
      <xdr:colOff>3605893</xdr:colOff>
      <xdr:row>12</xdr:row>
      <xdr:rowOff>2835613</xdr:rowOff>
    </xdr:to>
    <xdr:pic>
      <xdr:nvPicPr>
        <xdr:cNvPr id="2" name="Imagen 1">
          <a:extLst>
            <a:ext uri="{FF2B5EF4-FFF2-40B4-BE49-F238E27FC236}">
              <a16:creationId xmlns:a16="http://schemas.microsoft.com/office/drawing/2014/main" id="{56F3FA43-8CC2-432D-9343-58DF9804734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05394" y="25440405"/>
          <a:ext cx="2092099" cy="2617408"/>
        </a:xfrm>
        <a:prstGeom prst="rect">
          <a:avLst/>
        </a:prstGeom>
      </xdr:spPr>
    </xdr:pic>
    <xdr:clientData/>
  </xdr:twoCellAnchor>
  <xdr:twoCellAnchor>
    <xdr:from>
      <xdr:col>7</xdr:col>
      <xdr:colOff>952502</xdr:colOff>
      <xdr:row>13</xdr:row>
      <xdr:rowOff>217106</xdr:rowOff>
    </xdr:from>
    <xdr:to>
      <xdr:col>7</xdr:col>
      <xdr:colOff>4099153</xdr:colOff>
      <xdr:row>13</xdr:row>
      <xdr:rowOff>2282600</xdr:rowOff>
    </xdr:to>
    <xdr:pic>
      <xdr:nvPicPr>
        <xdr:cNvPr id="3" name="Imagen 2">
          <a:extLst>
            <a:ext uri="{FF2B5EF4-FFF2-40B4-BE49-F238E27FC236}">
              <a16:creationId xmlns:a16="http://schemas.microsoft.com/office/drawing/2014/main" id="{6B90F096-CC29-43F3-B729-A8A0F1162B7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944102" y="28458731"/>
          <a:ext cx="3146651" cy="2065494"/>
        </a:xfrm>
        <a:prstGeom prst="rect">
          <a:avLst/>
        </a:prstGeom>
      </xdr:spPr>
    </xdr:pic>
    <xdr:clientData/>
  </xdr:twoCellAnchor>
  <xdr:twoCellAnchor>
    <xdr:from>
      <xdr:col>7</xdr:col>
      <xdr:colOff>1173618</xdr:colOff>
      <xdr:row>9</xdr:row>
      <xdr:rowOff>157275</xdr:rowOff>
    </xdr:from>
    <xdr:to>
      <xdr:col>7</xdr:col>
      <xdr:colOff>3912053</xdr:colOff>
      <xdr:row>9</xdr:row>
      <xdr:rowOff>2895710</xdr:rowOff>
    </xdr:to>
    <xdr:pic>
      <xdr:nvPicPr>
        <xdr:cNvPr id="4" name="Imagen 3">
          <a:extLst>
            <a:ext uri="{FF2B5EF4-FFF2-40B4-BE49-F238E27FC236}">
              <a16:creationId xmlns:a16="http://schemas.microsoft.com/office/drawing/2014/main" id="{283EE867-0A31-473B-9A66-CE4AA7424C07}"/>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165218" y="30989700"/>
          <a:ext cx="2738435" cy="2738435"/>
        </a:xfrm>
        <a:prstGeom prst="rect">
          <a:avLst/>
        </a:prstGeom>
      </xdr:spPr>
    </xdr:pic>
    <xdr:clientData/>
  </xdr:twoCellAnchor>
  <xdr:twoCellAnchor>
    <xdr:from>
      <xdr:col>7</xdr:col>
      <xdr:colOff>1169081</xdr:colOff>
      <xdr:row>10</xdr:row>
      <xdr:rowOff>310323</xdr:rowOff>
    </xdr:from>
    <xdr:to>
      <xdr:col>7</xdr:col>
      <xdr:colOff>4031117</xdr:colOff>
      <xdr:row>10</xdr:row>
      <xdr:rowOff>2777704</xdr:rowOff>
    </xdr:to>
    <xdr:pic>
      <xdr:nvPicPr>
        <xdr:cNvPr id="5" name="Imagen 4">
          <a:extLst>
            <a:ext uri="{FF2B5EF4-FFF2-40B4-BE49-F238E27FC236}">
              <a16:creationId xmlns:a16="http://schemas.microsoft.com/office/drawing/2014/main" id="{55B4103E-EB71-4A51-804D-4B5F54647668}"/>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160681" y="34276473"/>
          <a:ext cx="2862036" cy="2467381"/>
        </a:xfrm>
        <a:prstGeom prst="rect">
          <a:avLst/>
        </a:prstGeom>
      </xdr:spPr>
    </xdr:pic>
    <xdr:clientData/>
  </xdr:twoCellAnchor>
  <xdr:twoCellAnchor>
    <xdr:from>
      <xdr:col>7</xdr:col>
      <xdr:colOff>1249590</xdr:colOff>
      <xdr:row>5</xdr:row>
      <xdr:rowOff>198437</xdr:rowOff>
    </xdr:from>
    <xdr:to>
      <xdr:col>7</xdr:col>
      <xdr:colOff>3809999</xdr:colOff>
      <xdr:row>5</xdr:row>
      <xdr:rowOff>2758846</xdr:rowOff>
    </xdr:to>
    <xdr:pic>
      <xdr:nvPicPr>
        <xdr:cNvPr id="6" name="Imagen 5">
          <a:extLst>
            <a:ext uri="{FF2B5EF4-FFF2-40B4-BE49-F238E27FC236}">
              <a16:creationId xmlns:a16="http://schemas.microsoft.com/office/drawing/2014/main" id="{14603CED-E47A-41E2-98BE-736E58794B23}"/>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241190" y="37184012"/>
          <a:ext cx="2560409" cy="2560409"/>
        </a:xfrm>
        <a:prstGeom prst="rect">
          <a:avLst/>
        </a:prstGeom>
      </xdr:spPr>
    </xdr:pic>
    <xdr:clientData/>
  </xdr:twoCellAnchor>
  <xdr:twoCellAnchor>
    <xdr:from>
      <xdr:col>7</xdr:col>
      <xdr:colOff>1464902</xdr:colOff>
      <xdr:row>16</xdr:row>
      <xdr:rowOff>289151</xdr:rowOff>
    </xdr:from>
    <xdr:to>
      <xdr:col>7</xdr:col>
      <xdr:colOff>3520848</xdr:colOff>
      <xdr:row>16</xdr:row>
      <xdr:rowOff>2771916</xdr:rowOff>
    </xdr:to>
    <xdr:pic>
      <xdr:nvPicPr>
        <xdr:cNvPr id="7" name="Imagen 6">
          <a:extLst>
            <a:ext uri="{FF2B5EF4-FFF2-40B4-BE49-F238E27FC236}">
              <a16:creationId xmlns:a16="http://schemas.microsoft.com/office/drawing/2014/main" id="{27DEEDE9-199B-4F38-923A-EC19131948EA}"/>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456502" y="46342526"/>
          <a:ext cx="2055946" cy="2482765"/>
        </a:xfrm>
        <a:prstGeom prst="rect">
          <a:avLst/>
        </a:prstGeom>
      </xdr:spPr>
    </xdr:pic>
    <xdr:clientData/>
  </xdr:twoCellAnchor>
  <xdr:twoCellAnchor>
    <xdr:from>
      <xdr:col>7</xdr:col>
      <xdr:colOff>1445759</xdr:colOff>
      <xdr:row>17</xdr:row>
      <xdr:rowOff>126129</xdr:rowOff>
    </xdr:from>
    <xdr:to>
      <xdr:col>7</xdr:col>
      <xdr:colOff>3486830</xdr:colOff>
      <xdr:row>17</xdr:row>
      <xdr:rowOff>2772517</xdr:rowOff>
    </xdr:to>
    <xdr:pic>
      <xdr:nvPicPr>
        <xdr:cNvPr id="8" name="Imagen 7">
          <a:extLst>
            <a:ext uri="{FF2B5EF4-FFF2-40B4-BE49-F238E27FC236}">
              <a16:creationId xmlns:a16="http://schemas.microsoft.com/office/drawing/2014/main" id="{4BC9BDE0-481D-463B-B3C5-D43648E1A3F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437359" y="49303704"/>
          <a:ext cx="2041071" cy="2646388"/>
        </a:xfrm>
        <a:prstGeom prst="rect">
          <a:avLst/>
        </a:prstGeom>
      </xdr:spPr>
    </xdr:pic>
    <xdr:clientData/>
  </xdr:twoCellAnchor>
  <xdr:twoCellAnchor>
    <xdr:from>
      <xdr:col>7</xdr:col>
      <xdr:colOff>1119304</xdr:colOff>
      <xdr:row>11</xdr:row>
      <xdr:rowOff>419553</xdr:rowOff>
    </xdr:from>
    <xdr:to>
      <xdr:col>7</xdr:col>
      <xdr:colOff>3929332</xdr:colOff>
      <xdr:row>11</xdr:row>
      <xdr:rowOff>2687411</xdr:rowOff>
    </xdr:to>
    <xdr:pic>
      <xdr:nvPicPr>
        <xdr:cNvPr id="9" name="Imagen 8">
          <a:extLst>
            <a:ext uri="{FF2B5EF4-FFF2-40B4-BE49-F238E27FC236}">
              <a16:creationId xmlns:a16="http://schemas.microsoft.com/office/drawing/2014/main" id="{7240D48C-73AE-4D0F-AEDA-63A0648696A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110904" y="40424553"/>
          <a:ext cx="2810028" cy="2267858"/>
        </a:xfrm>
        <a:prstGeom prst="rect">
          <a:avLst/>
        </a:prstGeom>
      </xdr:spPr>
    </xdr:pic>
    <xdr:clientData/>
  </xdr:twoCellAnchor>
  <xdr:twoCellAnchor>
    <xdr:from>
      <xdr:col>7</xdr:col>
      <xdr:colOff>1741716</xdr:colOff>
      <xdr:row>20</xdr:row>
      <xdr:rowOff>156482</xdr:rowOff>
    </xdr:from>
    <xdr:to>
      <xdr:col>7</xdr:col>
      <xdr:colOff>2995251</xdr:colOff>
      <xdr:row>20</xdr:row>
      <xdr:rowOff>3112634</xdr:rowOff>
    </xdr:to>
    <xdr:pic>
      <xdr:nvPicPr>
        <xdr:cNvPr id="10" name="Imagen 9">
          <a:extLst>
            <a:ext uri="{FF2B5EF4-FFF2-40B4-BE49-F238E27FC236}">
              <a16:creationId xmlns:a16="http://schemas.microsoft.com/office/drawing/2014/main" id="{E769850C-F436-4CE9-8B51-5137C151CBC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733316" y="7062107"/>
          <a:ext cx="1253535" cy="2956152"/>
        </a:xfrm>
        <a:prstGeom prst="rect">
          <a:avLst/>
        </a:prstGeom>
      </xdr:spPr>
    </xdr:pic>
    <xdr:clientData/>
  </xdr:twoCellAnchor>
  <xdr:twoCellAnchor>
    <xdr:from>
      <xdr:col>7</xdr:col>
      <xdr:colOff>1452564</xdr:colOff>
      <xdr:row>21</xdr:row>
      <xdr:rowOff>163726</xdr:rowOff>
    </xdr:from>
    <xdr:to>
      <xdr:col>7</xdr:col>
      <xdr:colOff>3112633</xdr:colOff>
      <xdr:row>21</xdr:row>
      <xdr:rowOff>2728847</xdr:rowOff>
    </xdr:to>
    <xdr:pic>
      <xdr:nvPicPr>
        <xdr:cNvPr id="11" name="Imagen 10">
          <a:extLst>
            <a:ext uri="{FF2B5EF4-FFF2-40B4-BE49-F238E27FC236}">
              <a16:creationId xmlns:a16="http://schemas.microsoft.com/office/drawing/2014/main" id="{223F07AF-42EE-432E-8042-908B11A1D5F8}"/>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444164" y="1030501"/>
          <a:ext cx="1660069" cy="2565121"/>
        </a:xfrm>
        <a:prstGeom prst="rect">
          <a:avLst/>
        </a:prstGeom>
      </xdr:spPr>
    </xdr:pic>
    <xdr:clientData/>
  </xdr:twoCellAnchor>
  <xdr:twoCellAnchor>
    <xdr:from>
      <xdr:col>7</xdr:col>
      <xdr:colOff>1431298</xdr:colOff>
      <xdr:row>15</xdr:row>
      <xdr:rowOff>170860</xdr:rowOff>
    </xdr:from>
    <xdr:to>
      <xdr:col>7</xdr:col>
      <xdr:colOff>3231696</xdr:colOff>
      <xdr:row>15</xdr:row>
      <xdr:rowOff>2756759</xdr:rowOff>
    </xdr:to>
    <xdr:pic>
      <xdr:nvPicPr>
        <xdr:cNvPr id="12" name="Imagen 11">
          <a:extLst>
            <a:ext uri="{FF2B5EF4-FFF2-40B4-BE49-F238E27FC236}">
              <a16:creationId xmlns:a16="http://schemas.microsoft.com/office/drawing/2014/main" id="{9CFDB7AC-0EC1-4AC0-AB68-B4C2345EBF6A}"/>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22898" y="10295935"/>
          <a:ext cx="1800398" cy="2585899"/>
        </a:xfrm>
        <a:prstGeom prst="rect">
          <a:avLst/>
        </a:prstGeom>
      </xdr:spPr>
    </xdr:pic>
    <xdr:clientData/>
  </xdr:twoCellAnchor>
  <xdr:twoCellAnchor>
    <xdr:from>
      <xdr:col>7</xdr:col>
      <xdr:colOff>1592172</xdr:colOff>
      <xdr:row>14</xdr:row>
      <xdr:rowOff>238124</xdr:rowOff>
    </xdr:from>
    <xdr:to>
      <xdr:col>7</xdr:col>
      <xdr:colOff>3435804</xdr:colOff>
      <xdr:row>14</xdr:row>
      <xdr:rowOff>2835734</xdr:rowOff>
    </xdr:to>
    <xdr:pic>
      <xdr:nvPicPr>
        <xdr:cNvPr id="13" name="Imagen 12">
          <a:extLst>
            <a:ext uri="{FF2B5EF4-FFF2-40B4-BE49-F238E27FC236}">
              <a16:creationId xmlns:a16="http://schemas.microsoft.com/office/drawing/2014/main" id="{55D6763A-B6CE-4ADF-AF10-18870DA2E849}"/>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583772" y="13382624"/>
          <a:ext cx="1843632" cy="2597610"/>
        </a:xfrm>
        <a:prstGeom prst="rect">
          <a:avLst/>
        </a:prstGeom>
      </xdr:spPr>
    </xdr:pic>
    <xdr:clientData/>
  </xdr:twoCellAnchor>
  <xdr:twoCellAnchor>
    <xdr:from>
      <xdr:col>7</xdr:col>
      <xdr:colOff>1661016</xdr:colOff>
      <xdr:row>22</xdr:row>
      <xdr:rowOff>144214</xdr:rowOff>
    </xdr:from>
    <xdr:to>
      <xdr:col>7</xdr:col>
      <xdr:colOff>2908218</xdr:colOff>
      <xdr:row>22</xdr:row>
      <xdr:rowOff>2766903</xdr:rowOff>
    </xdr:to>
    <xdr:pic>
      <xdr:nvPicPr>
        <xdr:cNvPr id="14" name="Imagen 13">
          <a:extLst>
            <a:ext uri="{FF2B5EF4-FFF2-40B4-BE49-F238E27FC236}">
              <a16:creationId xmlns:a16="http://schemas.microsoft.com/office/drawing/2014/main" id="{A4B020AC-0B02-45CE-BBD1-0476445EDC5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52616" y="4030414"/>
          <a:ext cx="1247202" cy="2622689"/>
        </a:xfrm>
        <a:prstGeom prst="rect">
          <a:avLst/>
        </a:prstGeom>
      </xdr:spPr>
    </xdr:pic>
    <xdr:clientData/>
  </xdr:twoCellAnchor>
  <xdr:twoCellAnchor>
    <xdr:from>
      <xdr:col>7</xdr:col>
      <xdr:colOff>1618496</xdr:colOff>
      <xdr:row>8</xdr:row>
      <xdr:rowOff>145142</xdr:rowOff>
    </xdr:from>
    <xdr:to>
      <xdr:col>7</xdr:col>
      <xdr:colOff>3549884</xdr:colOff>
      <xdr:row>8</xdr:row>
      <xdr:rowOff>2619375</xdr:rowOff>
    </xdr:to>
    <xdr:pic>
      <xdr:nvPicPr>
        <xdr:cNvPr id="15" name="Imagen 14">
          <a:extLst>
            <a:ext uri="{FF2B5EF4-FFF2-40B4-BE49-F238E27FC236}">
              <a16:creationId xmlns:a16="http://schemas.microsoft.com/office/drawing/2014/main" id="{482DD821-8341-4DBB-86AC-E2BE631BC958}"/>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10096" y="22347917"/>
          <a:ext cx="1931388" cy="2474233"/>
        </a:xfrm>
        <a:prstGeom prst="rect">
          <a:avLst/>
        </a:prstGeom>
      </xdr:spPr>
    </xdr:pic>
    <xdr:clientData/>
  </xdr:twoCellAnchor>
  <xdr:twoCellAnchor>
    <xdr:from>
      <xdr:col>7</xdr:col>
      <xdr:colOff>1401201</xdr:colOff>
      <xdr:row>7</xdr:row>
      <xdr:rowOff>261937</xdr:rowOff>
    </xdr:from>
    <xdr:to>
      <xdr:col>7</xdr:col>
      <xdr:colOff>3418795</xdr:colOff>
      <xdr:row>7</xdr:row>
      <xdr:rowOff>2700379</xdr:rowOff>
    </xdr:to>
    <xdr:pic>
      <xdr:nvPicPr>
        <xdr:cNvPr id="16" name="Imagen 15">
          <a:extLst>
            <a:ext uri="{FF2B5EF4-FFF2-40B4-BE49-F238E27FC236}">
              <a16:creationId xmlns:a16="http://schemas.microsoft.com/office/drawing/2014/main" id="{AD6FD13A-0F7B-4280-AC2A-017347C359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392801" y="19445287"/>
          <a:ext cx="2017594" cy="2438442"/>
        </a:xfrm>
        <a:prstGeom prst="rect">
          <a:avLst/>
        </a:prstGeom>
      </xdr:spPr>
    </xdr:pic>
    <xdr:clientData/>
  </xdr:twoCellAnchor>
  <xdr:twoCellAnchor>
    <xdr:from>
      <xdr:col>7</xdr:col>
      <xdr:colOff>758382</xdr:colOff>
      <xdr:row>6</xdr:row>
      <xdr:rowOff>350383</xdr:rowOff>
    </xdr:from>
    <xdr:to>
      <xdr:col>7</xdr:col>
      <xdr:colOff>3876521</xdr:colOff>
      <xdr:row>6</xdr:row>
      <xdr:rowOff>2312008</xdr:rowOff>
    </xdr:to>
    <xdr:pic>
      <xdr:nvPicPr>
        <xdr:cNvPr id="17" name="Imagen 16">
          <a:extLst>
            <a:ext uri="{FF2B5EF4-FFF2-40B4-BE49-F238E27FC236}">
              <a16:creationId xmlns:a16="http://schemas.microsoft.com/office/drawing/2014/main" id="{2C18780B-0A0D-4A24-AFD9-0EB2A5016C8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9749982" y="16514308"/>
          <a:ext cx="3118139" cy="1961625"/>
        </a:xfrm>
        <a:prstGeom prst="rect">
          <a:avLst/>
        </a:prstGeom>
      </xdr:spPr>
    </xdr:pic>
    <xdr:clientData/>
  </xdr:twoCellAnchor>
  <xdr:twoCellAnchor>
    <xdr:from>
      <xdr:col>7</xdr:col>
      <xdr:colOff>1442358</xdr:colOff>
      <xdr:row>18</xdr:row>
      <xdr:rowOff>297004</xdr:rowOff>
    </xdr:from>
    <xdr:to>
      <xdr:col>7</xdr:col>
      <xdr:colOff>3435804</xdr:colOff>
      <xdr:row>18</xdr:row>
      <xdr:rowOff>2670920</xdr:rowOff>
    </xdr:to>
    <xdr:pic>
      <xdr:nvPicPr>
        <xdr:cNvPr id="18" name="Imagen 17">
          <a:extLst>
            <a:ext uri="{FF2B5EF4-FFF2-40B4-BE49-F238E27FC236}">
              <a16:creationId xmlns:a16="http://schemas.microsoft.com/office/drawing/2014/main" id="{0B6B3005-6894-475D-8B5E-F9D559ABAB17}"/>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433958" y="52455904"/>
          <a:ext cx="1993446" cy="2373916"/>
        </a:xfrm>
        <a:prstGeom prst="rect">
          <a:avLst/>
        </a:prstGeom>
      </xdr:spPr>
    </xdr:pic>
    <xdr:clientData/>
  </xdr:twoCellAnchor>
  <xdr:twoCellAnchor>
    <xdr:from>
      <xdr:col>7</xdr:col>
      <xdr:colOff>1522896</xdr:colOff>
      <xdr:row>19</xdr:row>
      <xdr:rowOff>204107</xdr:rowOff>
    </xdr:from>
    <xdr:to>
      <xdr:col>7</xdr:col>
      <xdr:colOff>3441502</xdr:colOff>
      <xdr:row>19</xdr:row>
      <xdr:rowOff>2602365</xdr:rowOff>
    </xdr:to>
    <xdr:pic>
      <xdr:nvPicPr>
        <xdr:cNvPr id="19" name="Imagen 18">
          <a:extLst>
            <a:ext uri="{FF2B5EF4-FFF2-40B4-BE49-F238E27FC236}">
              <a16:creationId xmlns:a16="http://schemas.microsoft.com/office/drawing/2014/main" id="{38D540B3-F30D-4DF6-BFBB-42B6024EA98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514496" y="55382432"/>
          <a:ext cx="1918606" cy="2398258"/>
        </a:xfrm>
        <a:prstGeom prst="rect">
          <a:avLst/>
        </a:prstGeom>
      </xdr:spPr>
    </xdr:pic>
    <xdr:clientData/>
  </xdr:twoCellAnchor>
  <xdr:twoCellAnchor>
    <xdr:from>
      <xdr:col>7</xdr:col>
      <xdr:colOff>1819955</xdr:colOff>
      <xdr:row>4</xdr:row>
      <xdr:rowOff>255135</xdr:rowOff>
    </xdr:from>
    <xdr:to>
      <xdr:col>7</xdr:col>
      <xdr:colOff>3415648</xdr:colOff>
      <xdr:row>4</xdr:row>
      <xdr:rowOff>2697370</xdr:rowOff>
    </xdr:to>
    <xdr:pic>
      <xdr:nvPicPr>
        <xdr:cNvPr id="20" name="Imagen 19">
          <a:extLst>
            <a:ext uri="{FF2B5EF4-FFF2-40B4-BE49-F238E27FC236}">
              <a16:creationId xmlns:a16="http://schemas.microsoft.com/office/drawing/2014/main" id="{D7772F86-5337-463C-9F91-3B8BF968F4F2}"/>
            </a:ext>
          </a:extLst>
        </xdr:cNvPr>
        <xdr:cNvPicPr>
          <a:picLocks noChangeAspect="1"/>
        </xdr:cNvPicPr>
      </xdr:nvPicPr>
      <xdr:blipFill>
        <a:blip xmlns:r="http://schemas.openxmlformats.org/officeDocument/2006/relationships" r:embed="rId19"/>
        <a:stretch>
          <a:fillRect/>
        </a:stretch>
      </xdr:blipFill>
      <xdr:spPr>
        <a:xfrm>
          <a:off x="10811555" y="43279560"/>
          <a:ext cx="1595693" cy="2442235"/>
        </a:xfrm>
        <a:prstGeom prst="rect">
          <a:avLst/>
        </a:prstGeom>
      </xdr:spPr>
    </xdr:pic>
    <xdr:clientData/>
  </xdr:twoCellAnchor>
  <xdr:twoCellAnchor editAs="oneCell">
    <xdr:from>
      <xdr:col>7</xdr:col>
      <xdr:colOff>554183</xdr:colOff>
      <xdr:row>2</xdr:row>
      <xdr:rowOff>143054</xdr:rowOff>
    </xdr:from>
    <xdr:to>
      <xdr:col>7</xdr:col>
      <xdr:colOff>3065318</xdr:colOff>
      <xdr:row>2</xdr:row>
      <xdr:rowOff>2280341</xdr:rowOff>
    </xdr:to>
    <xdr:pic>
      <xdr:nvPicPr>
        <xdr:cNvPr id="21" name="Imagen 20">
          <a:extLst>
            <a:ext uri="{FF2B5EF4-FFF2-40B4-BE49-F238E27FC236}">
              <a16:creationId xmlns:a16="http://schemas.microsoft.com/office/drawing/2014/main" id="{943457FD-BDB9-7E19-1799-C61031674D6E}"/>
            </a:ext>
          </a:extLst>
        </xdr:cNvPr>
        <xdr:cNvPicPr>
          <a:picLocks noChangeAspect="1"/>
        </xdr:cNvPicPr>
      </xdr:nvPicPr>
      <xdr:blipFill>
        <a:blip xmlns:r="http://schemas.openxmlformats.org/officeDocument/2006/relationships" r:embed="rId20"/>
        <a:stretch>
          <a:fillRect/>
        </a:stretch>
      </xdr:blipFill>
      <xdr:spPr>
        <a:xfrm>
          <a:off x="9559638" y="58262872"/>
          <a:ext cx="2511135" cy="2137287"/>
        </a:xfrm>
        <a:prstGeom prst="rect">
          <a:avLst/>
        </a:prstGeom>
      </xdr:spPr>
    </xdr:pic>
    <xdr:clientData/>
  </xdr:twoCellAnchor>
  <xdr:twoCellAnchor editAs="oneCell">
    <xdr:from>
      <xdr:col>7</xdr:col>
      <xdr:colOff>1212273</xdr:colOff>
      <xdr:row>3</xdr:row>
      <xdr:rowOff>765507</xdr:rowOff>
    </xdr:from>
    <xdr:to>
      <xdr:col>7</xdr:col>
      <xdr:colOff>3896591</xdr:colOff>
      <xdr:row>4</xdr:row>
      <xdr:rowOff>4797</xdr:rowOff>
    </xdr:to>
    <xdr:pic>
      <xdr:nvPicPr>
        <xdr:cNvPr id="22" name="Imagen 21">
          <a:extLst>
            <a:ext uri="{FF2B5EF4-FFF2-40B4-BE49-F238E27FC236}">
              <a16:creationId xmlns:a16="http://schemas.microsoft.com/office/drawing/2014/main" id="{15E99602-8DD1-C673-E7CF-84860CAC6685}"/>
            </a:ext>
          </a:extLst>
        </xdr:cNvPr>
        <xdr:cNvPicPr>
          <a:picLocks noChangeAspect="1"/>
        </xdr:cNvPicPr>
      </xdr:nvPicPr>
      <xdr:blipFill>
        <a:blip xmlns:r="http://schemas.openxmlformats.org/officeDocument/2006/relationships" r:embed="rId21"/>
        <a:stretch>
          <a:fillRect/>
        </a:stretch>
      </xdr:blipFill>
      <xdr:spPr>
        <a:xfrm>
          <a:off x="10217728" y="7658143"/>
          <a:ext cx="2684318" cy="2455378"/>
        </a:xfrm>
        <a:prstGeom prst="rect">
          <a:avLst/>
        </a:prstGeom>
      </xdr:spPr>
    </xdr:pic>
    <xdr:clientData/>
  </xdr:twoCellAnchor>
  <xdr:twoCellAnchor editAs="oneCell">
    <xdr:from>
      <xdr:col>7</xdr:col>
      <xdr:colOff>1160318</xdr:colOff>
      <xdr:row>1</xdr:row>
      <xdr:rowOff>395839</xdr:rowOff>
    </xdr:from>
    <xdr:to>
      <xdr:col>7</xdr:col>
      <xdr:colOff>3099953</xdr:colOff>
      <xdr:row>1</xdr:row>
      <xdr:rowOff>2404747</xdr:rowOff>
    </xdr:to>
    <xdr:pic>
      <xdr:nvPicPr>
        <xdr:cNvPr id="23" name="Imagen 22">
          <a:extLst>
            <a:ext uri="{FF2B5EF4-FFF2-40B4-BE49-F238E27FC236}">
              <a16:creationId xmlns:a16="http://schemas.microsoft.com/office/drawing/2014/main" id="{20BD223A-CF6C-2938-89E7-B31EF45C41E7}"/>
            </a:ext>
          </a:extLst>
        </xdr:cNvPr>
        <xdr:cNvPicPr>
          <a:picLocks noChangeAspect="1"/>
        </xdr:cNvPicPr>
      </xdr:nvPicPr>
      <xdr:blipFill>
        <a:blip xmlns:r="http://schemas.openxmlformats.org/officeDocument/2006/relationships" r:embed="rId22"/>
        <a:stretch>
          <a:fillRect/>
        </a:stretch>
      </xdr:blipFill>
      <xdr:spPr>
        <a:xfrm>
          <a:off x="10165773" y="64542384"/>
          <a:ext cx="1939635" cy="2008908"/>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11</xdr:row>
      <xdr:rowOff>566398</xdr:rowOff>
    </xdr:from>
    <xdr:to>
      <xdr:col>7</xdr:col>
      <xdr:colOff>4416737</xdr:colOff>
      <xdr:row>11</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413639" y="1432307"/>
          <a:ext cx="3857143" cy="1819048"/>
        </a:xfrm>
        <a:prstGeom prst="rect">
          <a:avLst/>
        </a:prstGeom>
      </xdr:spPr>
    </xdr:pic>
    <xdr:clientData/>
  </xdr:twoCellAnchor>
  <xdr:twoCellAnchor>
    <xdr:from>
      <xdr:col>7</xdr:col>
      <xdr:colOff>1207635</xdr:colOff>
      <xdr:row>5</xdr:row>
      <xdr:rowOff>273260</xdr:rowOff>
    </xdr:from>
    <xdr:to>
      <xdr:col>7</xdr:col>
      <xdr:colOff>3719852</xdr:colOff>
      <xdr:row>5</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936626</xdr:colOff>
      <xdr:row>10</xdr:row>
      <xdr:rowOff>257951</xdr:rowOff>
    </xdr:from>
    <xdr:to>
      <xdr:col>7</xdr:col>
      <xdr:colOff>3698876</xdr:colOff>
      <xdr:row>10</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1145080</xdr:colOff>
      <xdr:row>6</xdr:row>
      <xdr:rowOff>269874</xdr:rowOff>
    </xdr:from>
    <xdr:to>
      <xdr:col>7</xdr:col>
      <xdr:colOff>4083445</xdr:colOff>
      <xdr:row>6</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392906</xdr:colOff>
      <xdr:row>12</xdr:row>
      <xdr:rowOff>142876</xdr:rowOff>
    </xdr:from>
    <xdr:to>
      <xdr:col>7</xdr:col>
      <xdr:colOff>4119799</xdr:colOff>
      <xdr:row>12</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5"/>
        <a:stretch>
          <a:fillRect/>
        </a:stretch>
      </xdr:blipFill>
      <xdr:spPr>
        <a:xfrm>
          <a:off x="10041731" y="235734226"/>
          <a:ext cx="3726893" cy="2238374"/>
        </a:xfrm>
        <a:prstGeom prst="rect">
          <a:avLst/>
        </a:prstGeom>
      </xdr:spPr>
    </xdr:pic>
    <xdr:clientData/>
  </xdr:twoCellAnchor>
  <xdr:twoCellAnchor>
    <xdr:from>
      <xdr:col>7</xdr:col>
      <xdr:colOff>1453621</xdr:colOff>
      <xdr:row>9</xdr:row>
      <xdr:rowOff>127000</xdr:rowOff>
    </xdr:from>
    <xdr:to>
      <xdr:col>7</xdr:col>
      <xdr:colOff>3626366</xdr:colOff>
      <xdr:row>9</xdr:row>
      <xdr:rowOff>2511993</xdr:rowOff>
    </xdr:to>
    <xdr:pic>
      <xdr:nvPicPr>
        <xdr:cNvPr id="2" name="Imagen 1">
          <a:extLst>
            <a:ext uri="{FF2B5EF4-FFF2-40B4-BE49-F238E27FC236}">
              <a16:creationId xmlns:a16="http://schemas.microsoft.com/office/drawing/2014/main" id="{46736EB4-9A87-489D-8E9C-E7F3476C7CFB}"/>
            </a:ext>
          </a:extLst>
        </xdr:cNvPr>
        <xdr:cNvPicPr>
          <a:picLocks noChangeAspect="1"/>
        </xdr:cNvPicPr>
      </xdr:nvPicPr>
      <xdr:blipFill>
        <a:blip xmlns:r="http://schemas.openxmlformats.org/officeDocument/2006/relationships" r:embed="rId6"/>
        <a:stretch>
          <a:fillRect/>
        </a:stretch>
      </xdr:blipFill>
      <xdr:spPr>
        <a:xfrm>
          <a:off x="11835871" y="97815400"/>
          <a:ext cx="2172745" cy="2384993"/>
        </a:xfrm>
        <a:prstGeom prst="rect">
          <a:avLst/>
        </a:prstGeom>
      </xdr:spPr>
    </xdr:pic>
    <xdr:clientData/>
  </xdr:twoCellAnchor>
  <xdr:twoCellAnchor>
    <xdr:from>
      <xdr:col>7</xdr:col>
      <xdr:colOff>1317445</xdr:colOff>
      <xdr:row>4</xdr:row>
      <xdr:rowOff>158749</xdr:rowOff>
    </xdr:from>
    <xdr:to>
      <xdr:col>7</xdr:col>
      <xdr:colOff>3476107</xdr:colOff>
      <xdr:row>4</xdr:row>
      <xdr:rowOff>2352148</xdr:rowOff>
    </xdr:to>
    <xdr:pic>
      <xdr:nvPicPr>
        <xdr:cNvPr id="4" name="Imagen 3">
          <a:extLst>
            <a:ext uri="{FF2B5EF4-FFF2-40B4-BE49-F238E27FC236}">
              <a16:creationId xmlns:a16="http://schemas.microsoft.com/office/drawing/2014/main" id="{AF9298A0-5ABA-4C9A-BBA3-219693844E05}"/>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699695" y="95303974"/>
          <a:ext cx="2158662" cy="2193399"/>
        </a:xfrm>
        <a:prstGeom prst="rect">
          <a:avLst/>
        </a:prstGeom>
      </xdr:spPr>
    </xdr:pic>
    <xdr:clientData/>
  </xdr:twoCellAnchor>
  <xdr:twoCellAnchor>
    <xdr:from>
      <xdr:col>7</xdr:col>
      <xdr:colOff>500062</xdr:colOff>
      <xdr:row>8</xdr:row>
      <xdr:rowOff>178593</xdr:rowOff>
    </xdr:from>
    <xdr:to>
      <xdr:col>7</xdr:col>
      <xdr:colOff>3976433</xdr:colOff>
      <xdr:row>8</xdr:row>
      <xdr:rowOff>2352362</xdr:rowOff>
    </xdr:to>
    <xdr:pic>
      <xdr:nvPicPr>
        <xdr:cNvPr id="6" name="Imagen 5">
          <a:extLst>
            <a:ext uri="{FF2B5EF4-FFF2-40B4-BE49-F238E27FC236}">
              <a16:creationId xmlns:a16="http://schemas.microsoft.com/office/drawing/2014/main" id="{0BE34281-1508-468B-A8F0-68F697EC4CF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82312" y="69625368"/>
          <a:ext cx="3476371" cy="2173769"/>
        </a:xfrm>
        <a:prstGeom prst="rect">
          <a:avLst/>
        </a:prstGeom>
      </xdr:spPr>
    </xdr:pic>
    <xdr:clientData/>
  </xdr:twoCellAnchor>
  <xdr:twoCellAnchor>
    <xdr:from>
      <xdr:col>7</xdr:col>
      <xdr:colOff>841375</xdr:colOff>
      <xdr:row>7</xdr:row>
      <xdr:rowOff>361373</xdr:rowOff>
    </xdr:from>
    <xdr:to>
      <xdr:col>7</xdr:col>
      <xdr:colOff>3794710</xdr:colOff>
      <xdr:row>7</xdr:row>
      <xdr:rowOff>2321313</xdr:rowOff>
    </xdr:to>
    <xdr:pic>
      <xdr:nvPicPr>
        <xdr:cNvPr id="8" name="Imagen 7">
          <a:extLst>
            <a:ext uri="{FF2B5EF4-FFF2-40B4-BE49-F238E27FC236}">
              <a16:creationId xmlns:a16="http://schemas.microsoft.com/office/drawing/2014/main" id="{A4799D35-6267-434C-8437-4EA75529F189}"/>
            </a:ext>
          </a:extLst>
        </xdr:cNvPr>
        <xdr:cNvPicPr>
          <a:picLocks noChangeAspect="1"/>
        </xdr:cNvPicPr>
      </xdr:nvPicPr>
      <xdr:blipFill>
        <a:blip xmlns:r="http://schemas.openxmlformats.org/officeDocument/2006/relationships" r:embed="rId9"/>
        <a:stretch>
          <a:fillRect/>
        </a:stretch>
      </xdr:blipFill>
      <xdr:spPr>
        <a:xfrm>
          <a:off x="11223625" y="103326623"/>
          <a:ext cx="2953335" cy="1959940"/>
        </a:xfrm>
        <a:prstGeom prst="rect">
          <a:avLst/>
        </a:prstGeom>
      </xdr:spPr>
    </xdr:pic>
    <xdr:clientData/>
  </xdr:twoCellAnchor>
  <xdr:twoCellAnchor>
    <xdr:from>
      <xdr:col>7</xdr:col>
      <xdr:colOff>538307</xdr:colOff>
      <xdr:row>2</xdr:row>
      <xdr:rowOff>164392</xdr:rowOff>
    </xdr:from>
    <xdr:to>
      <xdr:col>7</xdr:col>
      <xdr:colOff>4177597</xdr:colOff>
      <xdr:row>2</xdr:row>
      <xdr:rowOff>2464267</xdr:rowOff>
    </xdr:to>
    <xdr:pic>
      <xdr:nvPicPr>
        <xdr:cNvPr id="9" name="Imagen 8">
          <a:extLst>
            <a:ext uri="{FF2B5EF4-FFF2-40B4-BE49-F238E27FC236}">
              <a16:creationId xmlns:a16="http://schemas.microsoft.com/office/drawing/2014/main" id="{2E68D081-7F60-490B-9405-8CF37AA1F8CE}"/>
            </a:ext>
          </a:extLst>
        </xdr:cNvPr>
        <xdr:cNvPicPr>
          <a:picLocks noChangeAspect="1"/>
        </xdr:cNvPicPr>
      </xdr:nvPicPr>
      <xdr:blipFill>
        <a:blip xmlns:r="http://schemas.openxmlformats.org/officeDocument/2006/relationships" r:embed="rId10"/>
        <a:stretch>
          <a:fillRect/>
        </a:stretch>
      </xdr:blipFill>
      <xdr:spPr>
        <a:xfrm>
          <a:off x="9232034" y="1030301"/>
          <a:ext cx="3639290" cy="2299875"/>
        </a:xfrm>
        <a:prstGeom prst="rect">
          <a:avLst/>
        </a:prstGeom>
      </xdr:spPr>
    </xdr:pic>
    <xdr:clientData/>
  </xdr:twoCellAnchor>
  <xdr:twoCellAnchor>
    <xdr:from>
      <xdr:col>7</xdr:col>
      <xdr:colOff>527686</xdr:colOff>
      <xdr:row>1</xdr:row>
      <xdr:rowOff>253999</xdr:rowOff>
    </xdr:from>
    <xdr:to>
      <xdr:col>7</xdr:col>
      <xdr:colOff>3864531</xdr:colOff>
      <xdr:row>1</xdr:row>
      <xdr:rowOff>2276812</xdr:rowOff>
    </xdr:to>
    <xdr:pic>
      <xdr:nvPicPr>
        <xdr:cNvPr id="10" name="Imagen 9">
          <a:extLst>
            <a:ext uri="{FF2B5EF4-FFF2-40B4-BE49-F238E27FC236}">
              <a16:creationId xmlns:a16="http://schemas.microsoft.com/office/drawing/2014/main" id="{36D60D37-F8EF-417F-AD18-D387FFDEB6A1}"/>
            </a:ext>
          </a:extLst>
        </xdr:cNvPr>
        <xdr:cNvPicPr>
          <a:picLocks noChangeAspect="1"/>
        </xdr:cNvPicPr>
      </xdr:nvPicPr>
      <xdr:blipFill>
        <a:blip xmlns:r="http://schemas.openxmlformats.org/officeDocument/2006/relationships" r:embed="rId11"/>
        <a:stretch>
          <a:fillRect/>
        </a:stretch>
      </xdr:blipFill>
      <xdr:spPr>
        <a:xfrm>
          <a:off x="10909936" y="108305599"/>
          <a:ext cx="3336845" cy="2022813"/>
        </a:xfrm>
        <a:prstGeom prst="rect">
          <a:avLst/>
        </a:prstGeom>
      </xdr:spPr>
    </xdr:pic>
    <xdr:clientData/>
  </xdr:twoCellAnchor>
  <xdr:twoCellAnchor>
    <xdr:from>
      <xdr:col>7</xdr:col>
      <xdr:colOff>1316296</xdr:colOff>
      <xdr:row>3</xdr:row>
      <xdr:rowOff>111125</xdr:rowOff>
    </xdr:from>
    <xdr:to>
      <xdr:col>7</xdr:col>
      <xdr:colOff>3550189</xdr:colOff>
      <xdr:row>3</xdr:row>
      <xdr:rowOff>2477071</xdr:rowOff>
    </xdr:to>
    <xdr:pic>
      <xdr:nvPicPr>
        <xdr:cNvPr id="11" name="Imagen 10">
          <a:extLst>
            <a:ext uri="{FF2B5EF4-FFF2-40B4-BE49-F238E27FC236}">
              <a16:creationId xmlns:a16="http://schemas.microsoft.com/office/drawing/2014/main" id="{08EAD38B-472D-4A51-AAFF-3904628E9018}"/>
            </a:ext>
          </a:extLst>
        </xdr:cNvPr>
        <xdr:cNvPicPr>
          <a:picLocks noChangeAspect="1"/>
        </xdr:cNvPicPr>
      </xdr:nvPicPr>
      <xdr:blipFill>
        <a:blip xmlns:r="http://schemas.openxmlformats.org/officeDocument/2006/relationships" r:embed="rId12"/>
        <a:stretch>
          <a:fillRect/>
        </a:stretch>
      </xdr:blipFill>
      <xdr:spPr>
        <a:xfrm>
          <a:off x="11170341" y="25083943"/>
          <a:ext cx="2233893" cy="236594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328840</xdr:colOff>
      <xdr:row>2</xdr:row>
      <xdr:rowOff>347030</xdr:rowOff>
    </xdr:from>
    <xdr:to>
      <xdr:col>7</xdr:col>
      <xdr:colOff>4456339</xdr:colOff>
      <xdr:row>2</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
        <a:stretch>
          <a:fillRect/>
        </a:stretch>
      </xdr:blipFill>
      <xdr:spPr>
        <a:xfrm>
          <a:off x="10330090" y="185948459"/>
          <a:ext cx="4127499" cy="1911040"/>
        </a:xfrm>
        <a:prstGeom prst="rect">
          <a:avLst/>
        </a:prstGeom>
      </xdr:spPr>
    </xdr:pic>
    <xdr:clientData/>
  </xdr:twoCellAnchor>
  <xdr:twoCellAnchor>
    <xdr:from>
      <xdr:col>7</xdr:col>
      <xdr:colOff>503465</xdr:colOff>
      <xdr:row>1</xdr:row>
      <xdr:rowOff>351971</xdr:rowOff>
    </xdr:from>
    <xdr:to>
      <xdr:col>7</xdr:col>
      <xdr:colOff>4473348</xdr:colOff>
      <xdr:row>1</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
        <a:stretch>
          <a:fillRect/>
        </a:stretch>
      </xdr:blipFill>
      <xdr:spPr>
        <a:xfrm>
          <a:off x="10504715" y="183402060"/>
          <a:ext cx="3969883" cy="1838064"/>
        </a:xfrm>
        <a:prstGeom prst="rect">
          <a:avLst/>
        </a:prstGeom>
      </xdr:spPr>
    </xdr:pic>
    <xdr:clientData/>
  </xdr:twoCellAnchor>
  <xdr:twoCellAnchor>
    <xdr:from>
      <xdr:col>7</xdr:col>
      <xdr:colOff>233590</xdr:colOff>
      <xdr:row>3</xdr:row>
      <xdr:rowOff>150813</xdr:rowOff>
    </xdr:from>
    <xdr:to>
      <xdr:col>7</xdr:col>
      <xdr:colOff>4303417</xdr:colOff>
      <xdr:row>3</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377590" y="6101137"/>
          <a:ext cx="4069827" cy="227205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442232</xdr:colOff>
      <xdr:row>93</xdr:row>
      <xdr:rowOff>102054</xdr:rowOff>
    </xdr:from>
    <xdr:to>
      <xdr:col>7</xdr:col>
      <xdr:colOff>4527946</xdr:colOff>
      <xdr:row>93</xdr:row>
      <xdr:rowOff>3768686</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43482" y="311059286"/>
          <a:ext cx="4085714" cy="3666632"/>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1731818</xdr:colOff>
      <xdr:row>24</xdr:row>
      <xdr:rowOff>566715</xdr:rowOff>
    </xdr:from>
    <xdr:to>
      <xdr:col>7</xdr:col>
      <xdr:colOff>3879273</xdr:colOff>
      <xdr:row>24</xdr:row>
      <xdr:rowOff>2667987</xdr:rowOff>
    </xdr:to>
    <xdr:pic>
      <xdr:nvPicPr>
        <xdr:cNvPr id="12" name="Imagen 11">
          <a:extLst>
            <a:ext uri="{FF2B5EF4-FFF2-40B4-BE49-F238E27FC236}">
              <a16:creationId xmlns:a16="http://schemas.microsoft.com/office/drawing/2014/main" id="{806246C9-F586-1CAA-A055-DD4F53A833F3}"/>
            </a:ext>
          </a:extLst>
        </xdr:cNvPr>
        <xdr:cNvPicPr>
          <a:picLocks noChangeAspect="1"/>
        </xdr:cNvPicPr>
      </xdr:nvPicPr>
      <xdr:blipFill>
        <a:blip xmlns:r="http://schemas.openxmlformats.org/officeDocument/2006/relationships" r:embed="rId1"/>
        <a:stretch>
          <a:fillRect/>
        </a:stretch>
      </xdr:blipFill>
      <xdr:spPr>
        <a:xfrm>
          <a:off x="16209818" y="82931988"/>
          <a:ext cx="2147455" cy="2101272"/>
        </a:xfrm>
        <a:prstGeom prst="rect">
          <a:avLst/>
        </a:prstGeom>
      </xdr:spPr>
    </xdr:pic>
    <xdr:clientData/>
  </xdr:twoCellAnchor>
  <xdr:twoCellAnchor editAs="oneCell">
    <xdr:from>
      <xdr:col>7</xdr:col>
      <xdr:colOff>1091044</xdr:colOff>
      <xdr:row>23</xdr:row>
      <xdr:rowOff>339867</xdr:rowOff>
    </xdr:from>
    <xdr:to>
      <xdr:col>7</xdr:col>
      <xdr:colOff>3284103</xdr:colOff>
      <xdr:row>23</xdr:row>
      <xdr:rowOff>2676366</xdr:rowOff>
    </xdr:to>
    <xdr:pic>
      <xdr:nvPicPr>
        <xdr:cNvPr id="13" name="Imagen 12">
          <a:extLst>
            <a:ext uri="{FF2B5EF4-FFF2-40B4-BE49-F238E27FC236}">
              <a16:creationId xmlns:a16="http://schemas.microsoft.com/office/drawing/2014/main" id="{01FA63A0-985B-8977-C866-5653ED6D85ED}"/>
            </a:ext>
          </a:extLst>
        </xdr:cNvPr>
        <xdr:cNvPicPr>
          <a:picLocks noChangeAspect="1"/>
        </xdr:cNvPicPr>
      </xdr:nvPicPr>
      <xdr:blipFill>
        <a:blip xmlns:r="http://schemas.openxmlformats.org/officeDocument/2006/relationships" r:embed="rId2"/>
        <a:stretch>
          <a:fillRect/>
        </a:stretch>
      </xdr:blipFill>
      <xdr:spPr>
        <a:xfrm>
          <a:off x="15569044" y="4773322"/>
          <a:ext cx="2199409" cy="2342849"/>
        </a:xfrm>
        <a:prstGeom prst="rect">
          <a:avLst/>
        </a:prstGeom>
      </xdr:spPr>
    </xdr:pic>
    <xdr:clientData/>
  </xdr:twoCellAnchor>
  <xdr:twoCellAnchor editAs="oneCell">
    <xdr:from>
      <xdr:col>7</xdr:col>
      <xdr:colOff>1281546</xdr:colOff>
      <xdr:row>22</xdr:row>
      <xdr:rowOff>1091046</xdr:rowOff>
    </xdr:from>
    <xdr:to>
      <xdr:col>7</xdr:col>
      <xdr:colOff>3097899</xdr:colOff>
      <xdr:row>22</xdr:row>
      <xdr:rowOff>2392977</xdr:rowOff>
    </xdr:to>
    <xdr:pic>
      <xdr:nvPicPr>
        <xdr:cNvPr id="14" name="Imagen 13">
          <a:extLst>
            <a:ext uri="{FF2B5EF4-FFF2-40B4-BE49-F238E27FC236}">
              <a16:creationId xmlns:a16="http://schemas.microsoft.com/office/drawing/2014/main" id="{4A3D9D0F-39F6-67E6-F7A7-2953F3302483}"/>
            </a:ext>
          </a:extLst>
        </xdr:cNvPr>
        <xdr:cNvPicPr>
          <a:picLocks noChangeAspect="1"/>
        </xdr:cNvPicPr>
      </xdr:nvPicPr>
      <xdr:blipFill>
        <a:blip xmlns:r="http://schemas.openxmlformats.org/officeDocument/2006/relationships" r:embed="rId3"/>
        <a:stretch>
          <a:fillRect/>
        </a:stretch>
      </xdr:blipFill>
      <xdr:spPr>
        <a:xfrm>
          <a:off x="15759546" y="8901546"/>
          <a:ext cx="1810003" cy="1295581"/>
        </a:xfrm>
        <a:prstGeom prst="rect">
          <a:avLst/>
        </a:prstGeom>
      </xdr:spPr>
    </xdr:pic>
    <xdr:clientData/>
  </xdr:twoCellAnchor>
  <xdr:twoCellAnchor editAs="oneCell">
    <xdr:from>
      <xdr:col>7</xdr:col>
      <xdr:colOff>1073727</xdr:colOff>
      <xdr:row>21</xdr:row>
      <xdr:rowOff>931485</xdr:rowOff>
    </xdr:from>
    <xdr:to>
      <xdr:col>7</xdr:col>
      <xdr:colOff>3192895</xdr:colOff>
      <xdr:row>21</xdr:row>
      <xdr:rowOff>2484107</xdr:rowOff>
    </xdr:to>
    <xdr:pic>
      <xdr:nvPicPr>
        <xdr:cNvPr id="15" name="Imagen 14">
          <a:extLst>
            <a:ext uri="{FF2B5EF4-FFF2-40B4-BE49-F238E27FC236}">
              <a16:creationId xmlns:a16="http://schemas.microsoft.com/office/drawing/2014/main" id="{CBA4D8A6-0FBB-651E-666E-FF0941095FB0}"/>
            </a:ext>
          </a:extLst>
        </xdr:cNvPr>
        <xdr:cNvPicPr>
          <a:picLocks noChangeAspect="1"/>
        </xdr:cNvPicPr>
      </xdr:nvPicPr>
      <xdr:blipFill>
        <a:blip xmlns:r="http://schemas.openxmlformats.org/officeDocument/2006/relationships" r:embed="rId4"/>
        <a:stretch>
          <a:fillRect/>
        </a:stretch>
      </xdr:blipFill>
      <xdr:spPr>
        <a:xfrm>
          <a:off x="15551727" y="12101712"/>
          <a:ext cx="2112818" cy="1558972"/>
        </a:xfrm>
        <a:prstGeom prst="rect">
          <a:avLst/>
        </a:prstGeom>
      </xdr:spPr>
    </xdr:pic>
    <xdr:clientData/>
  </xdr:twoCellAnchor>
  <xdr:twoCellAnchor editAs="oneCell">
    <xdr:from>
      <xdr:col>7</xdr:col>
      <xdr:colOff>1212273</xdr:colOff>
      <xdr:row>20</xdr:row>
      <xdr:rowOff>754592</xdr:rowOff>
    </xdr:from>
    <xdr:to>
      <xdr:col>7</xdr:col>
      <xdr:colOff>3723409</xdr:colOff>
      <xdr:row>20</xdr:row>
      <xdr:rowOff>2649788</xdr:rowOff>
    </xdr:to>
    <xdr:pic>
      <xdr:nvPicPr>
        <xdr:cNvPr id="16" name="Imagen 15">
          <a:extLst>
            <a:ext uri="{FF2B5EF4-FFF2-40B4-BE49-F238E27FC236}">
              <a16:creationId xmlns:a16="http://schemas.microsoft.com/office/drawing/2014/main" id="{882D266D-E257-8E43-FE98-7B4E386323DF}"/>
            </a:ext>
          </a:extLst>
        </xdr:cNvPr>
        <xdr:cNvPicPr>
          <a:picLocks noChangeAspect="1"/>
        </xdr:cNvPicPr>
      </xdr:nvPicPr>
      <xdr:blipFill>
        <a:blip xmlns:r="http://schemas.openxmlformats.org/officeDocument/2006/relationships" r:embed="rId5"/>
        <a:stretch>
          <a:fillRect/>
        </a:stretch>
      </xdr:blipFill>
      <xdr:spPr>
        <a:xfrm>
          <a:off x="15690273" y="15336501"/>
          <a:ext cx="2511136" cy="1895196"/>
        </a:xfrm>
        <a:prstGeom prst="rect">
          <a:avLst/>
        </a:prstGeom>
      </xdr:spPr>
    </xdr:pic>
    <xdr:clientData/>
  </xdr:twoCellAnchor>
  <xdr:twoCellAnchor editAs="oneCell">
    <xdr:from>
      <xdr:col>7</xdr:col>
      <xdr:colOff>1056409</xdr:colOff>
      <xdr:row>17</xdr:row>
      <xdr:rowOff>718004</xdr:rowOff>
    </xdr:from>
    <xdr:to>
      <xdr:col>7</xdr:col>
      <xdr:colOff>3284104</xdr:colOff>
      <xdr:row>17</xdr:row>
      <xdr:rowOff>2638262</xdr:rowOff>
    </xdr:to>
    <xdr:pic>
      <xdr:nvPicPr>
        <xdr:cNvPr id="17" name="Imagen 16">
          <a:extLst>
            <a:ext uri="{FF2B5EF4-FFF2-40B4-BE49-F238E27FC236}">
              <a16:creationId xmlns:a16="http://schemas.microsoft.com/office/drawing/2014/main" id="{FDEBE3D4-8E73-9F12-6C6B-5E6CA73D694E}"/>
            </a:ext>
          </a:extLst>
        </xdr:cNvPr>
        <xdr:cNvPicPr>
          <a:picLocks noChangeAspect="1"/>
        </xdr:cNvPicPr>
      </xdr:nvPicPr>
      <xdr:blipFill>
        <a:blip xmlns:r="http://schemas.openxmlformats.org/officeDocument/2006/relationships" r:embed="rId6"/>
        <a:stretch>
          <a:fillRect/>
        </a:stretch>
      </xdr:blipFill>
      <xdr:spPr>
        <a:xfrm>
          <a:off x="15534409" y="18867459"/>
          <a:ext cx="2234045" cy="1926608"/>
        </a:xfrm>
        <a:prstGeom prst="rect">
          <a:avLst/>
        </a:prstGeom>
      </xdr:spPr>
    </xdr:pic>
    <xdr:clientData/>
  </xdr:twoCellAnchor>
  <xdr:twoCellAnchor editAs="oneCell">
    <xdr:from>
      <xdr:col>7</xdr:col>
      <xdr:colOff>987136</xdr:colOff>
      <xdr:row>11</xdr:row>
      <xdr:rowOff>201663</xdr:rowOff>
    </xdr:from>
    <xdr:to>
      <xdr:col>7</xdr:col>
      <xdr:colOff>4028786</xdr:colOff>
      <xdr:row>11</xdr:row>
      <xdr:rowOff>2621208</xdr:rowOff>
    </xdr:to>
    <xdr:pic>
      <xdr:nvPicPr>
        <xdr:cNvPr id="18" name="Imagen 17">
          <a:extLst>
            <a:ext uri="{FF2B5EF4-FFF2-40B4-BE49-F238E27FC236}">
              <a16:creationId xmlns:a16="http://schemas.microsoft.com/office/drawing/2014/main" id="{5C1BCA8E-06B6-9651-2292-2B3975E4546F}"/>
            </a:ext>
          </a:extLst>
        </xdr:cNvPr>
        <xdr:cNvPicPr>
          <a:picLocks noChangeAspect="1"/>
        </xdr:cNvPicPr>
      </xdr:nvPicPr>
      <xdr:blipFill>
        <a:blip xmlns:r="http://schemas.openxmlformats.org/officeDocument/2006/relationships" r:embed="rId7"/>
        <a:stretch>
          <a:fillRect/>
        </a:stretch>
      </xdr:blipFill>
      <xdr:spPr>
        <a:xfrm>
          <a:off x="15465136" y="21918663"/>
          <a:ext cx="3048000" cy="2419545"/>
        </a:xfrm>
        <a:prstGeom prst="rect">
          <a:avLst/>
        </a:prstGeom>
      </xdr:spPr>
    </xdr:pic>
    <xdr:clientData/>
  </xdr:twoCellAnchor>
  <xdr:twoCellAnchor editAs="oneCell">
    <xdr:from>
      <xdr:col>7</xdr:col>
      <xdr:colOff>762000</xdr:colOff>
      <xdr:row>12</xdr:row>
      <xdr:rowOff>662935</xdr:rowOff>
    </xdr:from>
    <xdr:to>
      <xdr:col>7</xdr:col>
      <xdr:colOff>3827318</xdr:colOff>
      <xdr:row>12</xdr:row>
      <xdr:rowOff>2970162</xdr:rowOff>
    </xdr:to>
    <xdr:pic>
      <xdr:nvPicPr>
        <xdr:cNvPr id="19" name="Imagen 18">
          <a:extLst>
            <a:ext uri="{FF2B5EF4-FFF2-40B4-BE49-F238E27FC236}">
              <a16:creationId xmlns:a16="http://schemas.microsoft.com/office/drawing/2014/main" id="{6F88D97D-F2B5-A260-2201-CC41DC9B649E}"/>
            </a:ext>
          </a:extLst>
        </xdr:cNvPr>
        <xdr:cNvPicPr>
          <a:picLocks noChangeAspect="1"/>
        </xdr:cNvPicPr>
      </xdr:nvPicPr>
      <xdr:blipFill>
        <a:blip xmlns:r="http://schemas.openxmlformats.org/officeDocument/2006/relationships" r:embed="rId8"/>
        <a:stretch>
          <a:fillRect/>
        </a:stretch>
      </xdr:blipFill>
      <xdr:spPr>
        <a:xfrm>
          <a:off x="15240000" y="25947480"/>
          <a:ext cx="3065318" cy="2307227"/>
        </a:xfrm>
        <a:prstGeom prst="rect">
          <a:avLst/>
        </a:prstGeom>
      </xdr:spPr>
    </xdr:pic>
    <xdr:clientData/>
  </xdr:twoCellAnchor>
  <xdr:twoCellAnchor editAs="oneCell">
    <xdr:from>
      <xdr:col>7</xdr:col>
      <xdr:colOff>796636</xdr:colOff>
      <xdr:row>10</xdr:row>
      <xdr:rowOff>723700</xdr:rowOff>
    </xdr:from>
    <xdr:to>
      <xdr:col>7</xdr:col>
      <xdr:colOff>3515590</xdr:colOff>
      <xdr:row>10</xdr:row>
      <xdr:rowOff>3182329</xdr:rowOff>
    </xdr:to>
    <xdr:pic>
      <xdr:nvPicPr>
        <xdr:cNvPr id="20" name="Imagen 19">
          <a:extLst>
            <a:ext uri="{FF2B5EF4-FFF2-40B4-BE49-F238E27FC236}">
              <a16:creationId xmlns:a16="http://schemas.microsoft.com/office/drawing/2014/main" id="{F60B9A4C-E590-E08A-79CF-A8605C96D516}"/>
            </a:ext>
          </a:extLst>
        </xdr:cNvPr>
        <xdr:cNvPicPr>
          <a:picLocks noChangeAspect="1"/>
        </xdr:cNvPicPr>
      </xdr:nvPicPr>
      <xdr:blipFill>
        <a:blip xmlns:r="http://schemas.openxmlformats.org/officeDocument/2006/relationships" r:embed="rId9"/>
        <a:stretch>
          <a:fillRect/>
        </a:stretch>
      </xdr:blipFill>
      <xdr:spPr>
        <a:xfrm>
          <a:off x="15274636" y="29575791"/>
          <a:ext cx="2718954" cy="2458629"/>
        </a:xfrm>
        <a:prstGeom prst="rect">
          <a:avLst/>
        </a:prstGeom>
      </xdr:spPr>
    </xdr:pic>
    <xdr:clientData/>
  </xdr:twoCellAnchor>
  <xdr:twoCellAnchor editAs="oneCell">
    <xdr:from>
      <xdr:col>7</xdr:col>
      <xdr:colOff>1004455</xdr:colOff>
      <xdr:row>19</xdr:row>
      <xdr:rowOff>652094</xdr:rowOff>
    </xdr:from>
    <xdr:to>
      <xdr:col>7</xdr:col>
      <xdr:colOff>3781714</xdr:colOff>
      <xdr:row>19</xdr:row>
      <xdr:rowOff>2846934</xdr:rowOff>
    </xdr:to>
    <xdr:pic>
      <xdr:nvPicPr>
        <xdr:cNvPr id="21" name="Imagen 20">
          <a:extLst>
            <a:ext uri="{FF2B5EF4-FFF2-40B4-BE49-F238E27FC236}">
              <a16:creationId xmlns:a16="http://schemas.microsoft.com/office/drawing/2014/main" id="{67911DBD-AB0E-E7D0-7173-D9C88240F921}"/>
            </a:ext>
          </a:extLst>
        </xdr:cNvPr>
        <xdr:cNvPicPr>
          <a:picLocks noChangeAspect="1"/>
        </xdr:cNvPicPr>
      </xdr:nvPicPr>
      <xdr:blipFill>
        <a:blip xmlns:r="http://schemas.openxmlformats.org/officeDocument/2006/relationships" r:embed="rId10"/>
        <a:stretch>
          <a:fillRect/>
        </a:stretch>
      </xdr:blipFill>
      <xdr:spPr>
        <a:xfrm>
          <a:off x="15482455" y="33071730"/>
          <a:ext cx="2770909" cy="2201190"/>
        </a:xfrm>
        <a:prstGeom prst="rect">
          <a:avLst/>
        </a:prstGeom>
      </xdr:spPr>
    </xdr:pic>
    <xdr:clientData/>
  </xdr:twoCellAnchor>
  <xdr:twoCellAnchor editAs="oneCell">
    <xdr:from>
      <xdr:col>7</xdr:col>
      <xdr:colOff>588818</xdr:colOff>
      <xdr:row>15</xdr:row>
      <xdr:rowOff>370388</xdr:rowOff>
    </xdr:from>
    <xdr:to>
      <xdr:col>7</xdr:col>
      <xdr:colOff>3602182</xdr:colOff>
      <xdr:row>15</xdr:row>
      <xdr:rowOff>3045519</xdr:rowOff>
    </xdr:to>
    <xdr:pic>
      <xdr:nvPicPr>
        <xdr:cNvPr id="22" name="Imagen 21">
          <a:extLst>
            <a:ext uri="{FF2B5EF4-FFF2-40B4-BE49-F238E27FC236}">
              <a16:creationId xmlns:a16="http://schemas.microsoft.com/office/drawing/2014/main" id="{3E35CEA1-8F53-7AD1-6F4B-2738ACE03813}"/>
            </a:ext>
          </a:extLst>
        </xdr:cNvPr>
        <xdr:cNvPicPr>
          <a:picLocks noChangeAspect="1"/>
        </xdr:cNvPicPr>
      </xdr:nvPicPr>
      <xdr:blipFill>
        <a:blip xmlns:r="http://schemas.openxmlformats.org/officeDocument/2006/relationships" r:embed="rId11"/>
        <a:stretch>
          <a:fillRect/>
        </a:stretch>
      </xdr:blipFill>
      <xdr:spPr>
        <a:xfrm>
          <a:off x="15066818" y="36357570"/>
          <a:ext cx="3013364" cy="2675131"/>
        </a:xfrm>
        <a:prstGeom prst="rect">
          <a:avLst/>
        </a:prstGeom>
      </xdr:spPr>
    </xdr:pic>
    <xdr:clientData/>
  </xdr:twoCellAnchor>
  <xdr:twoCellAnchor editAs="oneCell">
    <xdr:from>
      <xdr:col>7</xdr:col>
      <xdr:colOff>831273</xdr:colOff>
      <xdr:row>14</xdr:row>
      <xdr:rowOff>457173</xdr:rowOff>
    </xdr:from>
    <xdr:to>
      <xdr:col>7</xdr:col>
      <xdr:colOff>3688773</xdr:colOff>
      <xdr:row>14</xdr:row>
      <xdr:rowOff>3007413</xdr:rowOff>
    </xdr:to>
    <xdr:pic>
      <xdr:nvPicPr>
        <xdr:cNvPr id="23" name="Imagen 22">
          <a:extLst>
            <a:ext uri="{FF2B5EF4-FFF2-40B4-BE49-F238E27FC236}">
              <a16:creationId xmlns:a16="http://schemas.microsoft.com/office/drawing/2014/main" id="{A9055BB3-9FA0-9CF4-321C-900F5611B8C9}"/>
            </a:ext>
          </a:extLst>
        </xdr:cNvPr>
        <xdr:cNvPicPr>
          <a:picLocks noChangeAspect="1"/>
        </xdr:cNvPicPr>
      </xdr:nvPicPr>
      <xdr:blipFill>
        <a:blip xmlns:r="http://schemas.openxmlformats.org/officeDocument/2006/relationships" r:embed="rId12"/>
        <a:stretch>
          <a:fillRect/>
        </a:stretch>
      </xdr:blipFill>
      <xdr:spPr>
        <a:xfrm>
          <a:off x="15309273" y="40011900"/>
          <a:ext cx="2857500" cy="2550240"/>
        </a:xfrm>
        <a:prstGeom prst="rect">
          <a:avLst/>
        </a:prstGeom>
      </xdr:spPr>
    </xdr:pic>
    <xdr:clientData/>
  </xdr:twoCellAnchor>
  <xdr:twoCellAnchor editAs="oneCell">
    <xdr:from>
      <xdr:col>7</xdr:col>
      <xdr:colOff>692727</xdr:colOff>
      <xdr:row>9</xdr:row>
      <xdr:rowOff>342148</xdr:rowOff>
    </xdr:from>
    <xdr:to>
      <xdr:col>7</xdr:col>
      <xdr:colOff>3688772</xdr:colOff>
      <xdr:row>9</xdr:row>
      <xdr:rowOff>3344543</xdr:rowOff>
    </xdr:to>
    <xdr:pic>
      <xdr:nvPicPr>
        <xdr:cNvPr id="24" name="Imagen 23">
          <a:extLst>
            <a:ext uri="{FF2B5EF4-FFF2-40B4-BE49-F238E27FC236}">
              <a16:creationId xmlns:a16="http://schemas.microsoft.com/office/drawing/2014/main" id="{EC33D781-9B15-A673-F09E-501F92CDF809}"/>
            </a:ext>
          </a:extLst>
        </xdr:cNvPr>
        <xdr:cNvPicPr>
          <a:picLocks noChangeAspect="1"/>
        </xdr:cNvPicPr>
      </xdr:nvPicPr>
      <xdr:blipFill>
        <a:blip xmlns:r="http://schemas.openxmlformats.org/officeDocument/2006/relationships" r:embed="rId13"/>
        <a:stretch>
          <a:fillRect/>
        </a:stretch>
      </xdr:blipFill>
      <xdr:spPr>
        <a:xfrm>
          <a:off x="15170727" y="43464421"/>
          <a:ext cx="2996045" cy="2996045"/>
        </a:xfrm>
        <a:prstGeom prst="rect">
          <a:avLst/>
        </a:prstGeom>
      </xdr:spPr>
    </xdr:pic>
    <xdr:clientData/>
  </xdr:twoCellAnchor>
  <xdr:twoCellAnchor editAs="oneCell">
    <xdr:from>
      <xdr:col>7</xdr:col>
      <xdr:colOff>1298863</xdr:colOff>
      <xdr:row>18</xdr:row>
      <xdr:rowOff>687644</xdr:rowOff>
    </xdr:from>
    <xdr:to>
      <xdr:col>7</xdr:col>
      <xdr:colOff>3723408</xdr:colOff>
      <xdr:row>18</xdr:row>
      <xdr:rowOff>2809121</xdr:rowOff>
    </xdr:to>
    <xdr:pic>
      <xdr:nvPicPr>
        <xdr:cNvPr id="25" name="Imagen 24">
          <a:extLst>
            <a:ext uri="{FF2B5EF4-FFF2-40B4-BE49-F238E27FC236}">
              <a16:creationId xmlns:a16="http://schemas.microsoft.com/office/drawing/2014/main" id="{A7C5E0B6-F176-481C-3F9D-D2D987FF2D0D}"/>
            </a:ext>
          </a:extLst>
        </xdr:cNvPr>
        <xdr:cNvPicPr>
          <a:picLocks noChangeAspect="1"/>
        </xdr:cNvPicPr>
      </xdr:nvPicPr>
      <xdr:blipFill>
        <a:blip xmlns:r="http://schemas.openxmlformats.org/officeDocument/2006/relationships" r:embed="rId14"/>
        <a:stretch>
          <a:fillRect/>
        </a:stretch>
      </xdr:blipFill>
      <xdr:spPr>
        <a:xfrm>
          <a:off x="15776863" y="47377462"/>
          <a:ext cx="2424545" cy="2121477"/>
        </a:xfrm>
        <a:prstGeom prst="rect">
          <a:avLst/>
        </a:prstGeom>
      </xdr:spPr>
    </xdr:pic>
    <xdr:clientData/>
  </xdr:twoCellAnchor>
  <xdr:twoCellAnchor editAs="oneCell">
    <xdr:from>
      <xdr:col>7</xdr:col>
      <xdr:colOff>813955</xdr:colOff>
      <xdr:row>4</xdr:row>
      <xdr:rowOff>119127</xdr:rowOff>
    </xdr:from>
    <xdr:to>
      <xdr:col>7</xdr:col>
      <xdr:colOff>3764395</xdr:colOff>
      <xdr:row>4</xdr:row>
      <xdr:rowOff>2784038</xdr:rowOff>
    </xdr:to>
    <xdr:pic>
      <xdr:nvPicPr>
        <xdr:cNvPr id="26" name="Imagen 25">
          <a:extLst>
            <a:ext uri="{FF2B5EF4-FFF2-40B4-BE49-F238E27FC236}">
              <a16:creationId xmlns:a16="http://schemas.microsoft.com/office/drawing/2014/main" id="{4C59D461-0721-22FB-62D5-9978F09ED8A2}"/>
            </a:ext>
          </a:extLst>
        </xdr:cNvPr>
        <xdr:cNvPicPr>
          <a:picLocks noChangeAspect="1"/>
        </xdr:cNvPicPr>
      </xdr:nvPicPr>
      <xdr:blipFill>
        <a:blip xmlns:r="http://schemas.openxmlformats.org/officeDocument/2006/relationships" r:embed="rId15"/>
        <a:stretch>
          <a:fillRect/>
        </a:stretch>
      </xdr:blipFill>
      <xdr:spPr>
        <a:xfrm>
          <a:off x="15291955" y="50376491"/>
          <a:ext cx="2944090" cy="2664911"/>
        </a:xfrm>
        <a:prstGeom prst="rect">
          <a:avLst/>
        </a:prstGeom>
      </xdr:spPr>
    </xdr:pic>
    <xdr:clientData/>
  </xdr:twoCellAnchor>
  <xdr:twoCellAnchor editAs="oneCell">
    <xdr:from>
      <xdr:col>7</xdr:col>
      <xdr:colOff>969819</xdr:colOff>
      <xdr:row>7</xdr:row>
      <xdr:rowOff>585685</xdr:rowOff>
    </xdr:from>
    <xdr:to>
      <xdr:col>7</xdr:col>
      <xdr:colOff>3573895</xdr:colOff>
      <xdr:row>7</xdr:row>
      <xdr:rowOff>2838580</xdr:rowOff>
    </xdr:to>
    <xdr:pic>
      <xdr:nvPicPr>
        <xdr:cNvPr id="27" name="Imagen 26">
          <a:extLst>
            <a:ext uri="{FF2B5EF4-FFF2-40B4-BE49-F238E27FC236}">
              <a16:creationId xmlns:a16="http://schemas.microsoft.com/office/drawing/2014/main" id="{44233728-0500-D253-6E00-CE340956BF5F}"/>
            </a:ext>
          </a:extLst>
        </xdr:cNvPr>
        <xdr:cNvPicPr>
          <a:picLocks noChangeAspect="1"/>
        </xdr:cNvPicPr>
      </xdr:nvPicPr>
      <xdr:blipFill>
        <a:blip xmlns:r="http://schemas.openxmlformats.org/officeDocument/2006/relationships" r:embed="rId16"/>
        <a:stretch>
          <a:fillRect/>
        </a:stretch>
      </xdr:blipFill>
      <xdr:spPr>
        <a:xfrm>
          <a:off x="15447819" y="54410594"/>
          <a:ext cx="2597726" cy="2252895"/>
        </a:xfrm>
        <a:prstGeom prst="rect">
          <a:avLst/>
        </a:prstGeom>
      </xdr:spPr>
    </xdr:pic>
    <xdr:clientData/>
  </xdr:twoCellAnchor>
  <xdr:twoCellAnchor editAs="oneCell">
    <xdr:from>
      <xdr:col>7</xdr:col>
      <xdr:colOff>935182</xdr:colOff>
      <xdr:row>16</xdr:row>
      <xdr:rowOff>281252</xdr:rowOff>
    </xdr:from>
    <xdr:to>
      <xdr:col>7</xdr:col>
      <xdr:colOff>4046105</xdr:colOff>
      <xdr:row>16</xdr:row>
      <xdr:rowOff>2895738</xdr:rowOff>
    </xdr:to>
    <xdr:pic>
      <xdr:nvPicPr>
        <xdr:cNvPr id="28" name="Imagen 27">
          <a:extLst>
            <a:ext uri="{FF2B5EF4-FFF2-40B4-BE49-F238E27FC236}">
              <a16:creationId xmlns:a16="http://schemas.microsoft.com/office/drawing/2014/main" id="{2CB0D1DF-2FC6-AED2-0893-1C51FB19933C}"/>
            </a:ext>
          </a:extLst>
        </xdr:cNvPr>
        <xdr:cNvPicPr>
          <a:picLocks noChangeAspect="1"/>
        </xdr:cNvPicPr>
      </xdr:nvPicPr>
      <xdr:blipFill>
        <a:blip xmlns:r="http://schemas.openxmlformats.org/officeDocument/2006/relationships" r:embed="rId17"/>
        <a:stretch>
          <a:fillRect/>
        </a:stretch>
      </xdr:blipFill>
      <xdr:spPr>
        <a:xfrm>
          <a:off x="15413182" y="57673707"/>
          <a:ext cx="3117273" cy="2614486"/>
        </a:xfrm>
        <a:prstGeom prst="rect">
          <a:avLst/>
        </a:prstGeom>
      </xdr:spPr>
    </xdr:pic>
    <xdr:clientData/>
  </xdr:twoCellAnchor>
  <xdr:twoCellAnchor editAs="oneCell">
    <xdr:from>
      <xdr:col>7</xdr:col>
      <xdr:colOff>640772</xdr:colOff>
      <xdr:row>13</xdr:row>
      <xdr:rowOff>714466</xdr:rowOff>
    </xdr:from>
    <xdr:to>
      <xdr:col>7</xdr:col>
      <xdr:colOff>3827317</xdr:colOff>
      <xdr:row>13</xdr:row>
      <xdr:rowOff>2973710</xdr:rowOff>
    </xdr:to>
    <xdr:pic>
      <xdr:nvPicPr>
        <xdr:cNvPr id="29" name="Imagen 28">
          <a:extLst>
            <a:ext uri="{FF2B5EF4-FFF2-40B4-BE49-F238E27FC236}">
              <a16:creationId xmlns:a16="http://schemas.microsoft.com/office/drawing/2014/main" id="{0978BB32-48F0-89A1-C170-7870503520A5}"/>
            </a:ext>
          </a:extLst>
        </xdr:cNvPr>
        <xdr:cNvPicPr>
          <a:picLocks noChangeAspect="1"/>
        </xdr:cNvPicPr>
      </xdr:nvPicPr>
      <xdr:blipFill>
        <a:blip xmlns:r="http://schemas.openxmlformats.org/officeDocument/2006/relationships" r:embed="rId18"/>
        <a:stretch>
          <a:fillRect/>
        </a:stretch>
      </xdr:blipFill>
      <xdr:spPr>
        <a:xfrm>
          <a:off x="15118772" y="61674466"/>
          <a:ext cx="3186545" cy="2259244"/>
        </a:xfrm>
        <a:prstGeom prst="rect">
          <a:avLst/>
        </a:prstGeom>
      </xdr:spPr>
    </xdr:pic>
    <xdr:clientData/>
  </xdr:twoCellAnchor>
  <xdr:twoCellAnchor editAs="oneCell">
    <xdr:from>
      <xdr:col>7</xdr:col>
      <xdr:colOff>623453</xdr:colOff>
      <xdr:row>8</xdr:row>
      <xdr:rowOff>383977</xdr:rowOff>
    </xdr:from>
    <xdr:to>
      <xdr:col>7</xdr:col>
      <xdr:colOff>3913908</xdr:colOff>
      <xdr:row>8</xdr:row>
      <xdr:rowOff>2969335</xdr:rowOff>
    </xdr:to>
    <xdr:pic>
      <xdr:nvPicPr>
        <xdr:cNvPr id="30" name="Imagen 29">
          <a:extLst>
            <a:ext uri="{FF2B5EF4-FFF2-40B4-BE49-F238E27FC236}">
              <a16:creationId xmlns:a16="http://schemas.microsoft.com/office/drawing/2014/main" id="{4A7549DE-9FD3-33CC-1E75-1974D1CABFFE}"/>
            </a:ext>
          </a:extLst>
        </xdr:cNvPr>
        <xdr:cNvPicPr>
          <a:picLocks noChangeAspect="1"/>
        </xdr:cNvPicPr>
      </xdr:nvPicPr>
      <xdr:blipFill>
        <a:blip xmlns:r="http://schemas.openxmlformats.org/officeDocument/2006/relationships" r:embed="rId19"/>
        <a:stretch>
          <a:fillRect/>
        </a:stretch>
      </xdr:blipFill>
      <xdr:spPr>
        <a:xfrm>
          <a:off x="15101453" y="64911522"/>
          <a:ext cx="3290455" cy="2585358"/>
        </a:xfrm>
        <a:prstGeom prst="rect">
          <a:avLst/>
        </a:prstGeom>
      </xdr:spPr>
    </xdr:pic>
    <xdr:clientData/>
  </xdr:twoCellAnchor>
  <xdr:twoCellAnchor editAs="oneCell">
    <xdr:from>
      <xdr:col>7</xdr:col>
      <xdr:colOff>692727</xdr:colOff>
      <xdr:row>5</xdr:row>
      <xdr:rowOff>245905</xdr:rowOff>
    </xdr:from>
    <xdr:to>
      <xdr:col>7</xdr:col>
      <xdr:colOff>3781714</xdr:colOff>
      <xdr:row>5</xdr:row>
      <xdr:rowOff>3392761</xdr:rowOff>
    </xdr:to>
    <xdr:pic>
      <xdr:nvPicPr>
        <xdr:cNvPr id="31" name="Imagen 30">
          <a:extLst>
            <a:ext uri="{FF2B5EF4-FFF2-40B4-BE49-F238E27FC236}">
              <a16:creationId xmlns:a16="http://schemas.microsoft.com/office/drawing/2014/main" id="{1A29ABCA-D13C-7EA1-04BE-D5D705476F01}"/>
            </a:ext>
          </a:extLst>
        </xdr:cNvPr>
        <xdr:cNvPicPr>
          <a:picLocks noChangeAspect="1"/>
        </xdr:cNvPicPr>
      </xdr:nvPicPr>
      <xdr:blipFill>
        <a:blip xmlns:r="http://schemas.openxmlformats.org/officeDocument/2006/relationships" r:embed="rId20"/>
        <a:stretch>
          <a:fillRect/>
        </a:stretch>
      </xdr:blipFill>
      <xdr:spPr>
        <a:xfrm>
          <a:off x="15170727" y="68340996"/>
          <a:ext cx="3082637" cy="3146856"/>
        </a:xfrm>
        <a:prstGeom prst="rect">
          <a:avLst/>
        </a:prstGeom>
      </xdr:spPr>
    </xdr:pic>
    <xdr:clientData/>
  </xdr:twoCellAnchor>
  <xdr:twoCellAnchor editAs="oneCell">
    <xdr:from>
      <xdr:col>7</xdr:col>
      <xdr:colOff>1039090</xdr:colOff>
      <xdr:row>6</xdr:row>
      <xdr:rowOff>727206</xdr:rowOff>
    </xdr:from>
    <xdr:to>
      <xdr:col>7</xdr:col>
      <xdr:colOff>3573895</xdr:colOff>
      <xdr:row>6</xdr:row>
      <xdr:rowOff>2714446</xdr:rowOff>
    </xdr:to>
    <xdr:pic>
      <xdr:nvPicPr>
        <xdr:cNvPr id="32" name="Imagen 31">
          <a:extLst>
            <a:ext uri="{FF2B5EF4-FFF2-40B4-BE49-F238E27FC236}">
              <a16:creationId xmlns:a16="http://schemas.microsoft.com/office/drawing/2014/main" id="{784FC577-EE5B-1F8C-E00C-B1E9CC5E00E8}"/>
            </a:ext>
          </a:extLst>
        </xdr:cNvPr>
        <xdr:cNvPicPr>
          <a:picLocks noChangeAspect="1"/>
        </xdr:cNvPicPr>
      </xdr:nvPicPr>
      <xdr:blipFill>
        <a:blip xmlns:r="http://schemas.openxmlformats.org/officeDocument/2006/relationships" r:embed="rId21"/>
        <a:stretch>
          <a:fillRect/>
        </a:stretch>
      </xdr:blipFill>
      <xdr:spPr>
        <a:xfrm>
          <a:off x="15517090" y="72389842"/>
          <a:ext cx="2528455" cy="1993590"/>
        </a:xfrm>
        <a:prstGeom prst="rect">
          <a:avLst/>
        </a:prstGeom>
      </xdr:spPr>
    </xdr:pic>
    <xdr:clientData/>
  </xdr:twoCellAnchor>
  <xdr:twoCellAnchor editAs="oneCell">
    <xdr:from>
      <xdr:col>7</xdr:col>
      <xdr:colOff>865909</xdr:colOff>
      <xdr:row>3</xdr:row>
      <xdr:rowOff>211434</xdr:rowOff>
    </xdr:from>
    <xdr:to>
      <xdr:col>7</xdr:col>
      <xdr:colOff>3498273</xdr:colOff>
      <xdr:row>3</xdr:row>
      <xdr:rowOff>3343716</xdr:rowOff>
    </xdr:to>
    <xdr:pic>
      <xdr:nvPicPr>
        <xdr:cNvPr id="33" name="Imagen 32">
          <a:extLst>
            <a:ext uri="{FF2B5EF4-FFF2-40B4-BE49-F238E27FC236}">
              <a16:creationId xmlns:a16="http://schemas.microsoft.com/office/drawing/2014/main" id="{941BC4B5-34FE-DCA1-96CC-F4FA3F773457}"/>
            </a:ext>
          </a:extLst>
        </xdr:cNvPr>
        <xdr:cNvPicPr>
          <a:picLocks noChangeAspect="1"/>
        </xdr:cNvPicPr>
      </xdr:nvPicPr>
      <xdr:blipFill>
        <a:blip xmlns:r="http://schemas.openxmlformats.org/officeDocument/2006/relationships" r:embed="rId22"/>
        <a:stretch>
          <a:fillRect/>
        </a:stretch>
      </xdr:blipFill>
      <xdr:spPr>
        <a:xfrm>
          <a:off x="15343909" y="75441616"/>
          <a:ext cx="2632364" cy="3125932"/>
        </a:xfrm>
        <a:prstGeom prst="rect">
          <a:avLst/>
        </a:prstGeom>
      </xdr:spPr>
    </xdr:pic>
    <xdr:clientData/>
  </xdr:twoCellAnchor>
  <xdr:twoCellAnchor editAs="oneCell">
    <xdr:from>
      <xdr:col>7</xdr:col>
      <xdr:colOff>1177636</xdr:colOff>
      <xdr:row>1</xdr:row>
      <xdr:rowOff>565374</xdr:rowOff>
    </xdr:from>
    <xdr:to>
      <xdr:col>7</xdr:col>
      <xdr:colOff>3307772</xdr:colOff>
      <xdr:row>1</xdr:row>
      <xdr:rowOff>3094911</xdr:rowOff>
    </xdr:to>
    <xdr:pic>
      <xdr:nvPicPr>
        <xdr:cNvPr id="34" name="Imagen 33">
          <a:extLst>
            <a:ext uri="{FF2B5EF4-FFF2-40B4-BE49-F238E27FC236}">
              <a16:creationId xmlns:a16="http://schemas.microsoft.com/office/drawing/2014/main" id="{887FB128-8F41-C028-80A6-A324717648D7}"/>
            </a:ext>
          </a:extLst>
        </xdr:cNvPr>
        <xdr:cNvPicPr>
          <a:picLocks noChangeAspect="1"/>
        </xdr:cNvPicPr>
      </xdr:nvPicPr>
      <xdr:blipFill>
        <a:blip xmlns:r="http://schemas.openxmlformats.org/officeDocument/2006/relationships" r:embed="rId23"/>
        <a:stretch>
          <a:fillRect/>
        </a:stretch>
      </xdr:blipFill>
      <xdr:spPr>
        <a:xfrm>
          <a:off x="15655636" y="79363101"/>
          <a:ext cx="2130136" cy="2529537"/>
        </a:xfrm>
        <a:prstGeom prst="rect">
          <a:avLst/>
        </a:prstGeom>
      </xdr:spPr>
    </xdr:pic>
    <xdr:clientData/>
  </xdr:twoCellAnchor>
  <xdr:twoCellAnchor editAs="oneCell">
    <xdr:from>
      <xdr:col>7</xdr:col>
      <xdr:colOff>1108364</xdr:colOff>
      <xdr:row>2</xdr:row>
      <xdr:rowOff>987136</xdr:rowOff>
    </xdr:from>
    <xdr:to>
      <xdr:col>7</xdr:col>
      <xdr:colOff>2978701</xdr:colOff>
      <xdr:row>2</xdr:row>
      <xdr:rowOff>2828894</xdr:rowOff>
    </xdr:to>
    <xdr:pic>
      <xdr:nvPicPr>
        <xdr:cNvPr id="35" name="Imagen 34">
          <a:extLst>
            <a:ext uri="{FF2B5EF4-FFF2-40B4-BE49-F238E27FC236}">
              <a16:creationId xmlns:a16="http://schemas.microsoft.com/office/drawing/2014/main" id="{C934DD6F-92CD-B237-C350-72F2A206FD69}"/>
            </a:ext>
          </a:extLst>
        </xdr:cNvPr>
        <xdr:cNvPicPr>
          <a:picLocks noChangeAspect="1"/>
        </xdr:cNvPicPr>
      </xdr:nvPicPr>
      <xdr:blipFill>
        <a:blip xmlns:r="http://schemas.openxmlformats.org/officeDocument/2006/relationships" r:embed="rId24"/>
        <a:stretch>
          <a:fillRect/>
        </a:stretch>
      </xdr:blipFill>
      <xdr:spPr>
        <a:xfrm>
          <a:off x="15586364" y="83352409"/>
          <a:ext cx="1876687" cy="18481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819728</xdr:colOff>
      <xdr:row>4</xdr:row>
      <xdr:rowOff>454602</xdr:rowOff>
    </xdr:from>
    <xdr:to>
      <xdr:col>7</xdr:col>
      <xdr:colOff>4260273</xdr:colOff>
      <xdr:row>4</xdr:row>
      <xdr:rowOff>1988241</xdr:rowOff>
    </xdr:to>
    <xdr:pic>
      <xdr:nvPicPr>
        <xdr:cNvPr id="2" name="Imagen 1">
          <a:extLst>
            <a:ext uri="{FF2B5EF4-FFF2-40B4-BE49-F238E27FC236}">
              <a16:creationId xmlns:a16="http://schemas.microsoft.com/office/drawing/2014/main" id="{811D1C68-51A4-47A1-8CDE-13E14AD77DC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820853" y="9036627"/>
          <a:ext cx="3440545" cy="1533639"/>
        </a:xfrm>
        <a:prstGeom prst="rect">
          <a:avLst/>
        </a:prstGeom>
      </xdr:spPr>
    </xdr:pic>
    <xdr:clientData/>
  </xdr:twoCellAnchor>
  <xdr:twoCellAnchor>
    <xdr:from>
      <xdr:col>7</xdr:col>
      <xdr:colOff>963666</xdr:colOff>
      <xdr:row>8</xdr:row>
      <xdr:rowOff>452025</xdr:rowOff>
    </xdr:from>
    <xdr:to>
      <xdr:col>7</xdr:col>
      <xdr:colOff>4077861</xdr:colOff>
      <xdr:row>8</xdr:row>
      <xdr:rowOff>2801525</xdr:rowOff>
    </xdr:to>
    <xdr:pic>
      <xdr:nvPicPr>
        <xdr:cNvPr id="3" name="Imagen 2">
          <a:extLst>
            <a:ext uri="{FF2B5EF4-FFF2-40B4-BE49-F238E27FC236}">
              <a16:creationId xmlns:a16="http://schemas.microsoft.com/office/drawing/2014/main" id="{D3824FCD-A668-48A6-9167-93E98BD6E46B}"/>
            </a:ext>
          </a:extLst>
        </xdr:cNvPr>
        <xdr:cNvPicPr>
          <a:picLocks noChangeAspect="1"/>
        </xdr:cNvPicPr>
      </xdr:nvPicPr>
      <xdr:blipFill>
        <a:blip xmlns:r="http://schemas.openxmlformats.org/officeDocument/2006/relationships" r:embed="rId2"/>
        <a:stretch>
          <a:fillRect/>
        </a:stretch>
      </xdr:blipFill>
      <xdr:spPr>
        <a:xfrm>
          <a:off x="9964791" y="32017875"/>
          <a:ext cx="3114195" cy="2349500"/>
        </a:xfrm>
        <a:prstGeom prst="rect">
          <a:avLst/>
        </a:prstGeom>
      </xdr:spPr>
    </xdr:pic>
    <xdr:clientData/>
  </xdr:twoCellAnchor>
  <xdr:twoCellAnchor>
    <xdr:from>
      <xdr:col>7</xdr:col>
      <xdr:colOff>715303</xdr:colOff>
      <xdr:row>5</xdr:row>
      <xdr:rowOff>373063</xdr:rowOff>
    </xdr:from>
    <xdr:to>
      <xdr:col>7</xdr:col>
      <xdr:colOff>4385138</xdr:colOff>
      <xdr:row>5</xdr:row>
      <xdr:rowOff>2008909</xdr:rowOff>
    </xdr:to>
    <xdr:pic>
      <xdr:nvPicPr>
        <xdr:cNvPr id="4" name="Imagen 3">
          <a:extLst>
            <a:ext uri="{FF2B5EF4-FFF2-40B4-BE49-F238E27FC236}">
              <a16:creationId xmlns:a16="http://schemas.microsoft.com/office/drawing/2014/main" id="{D3D243B8-BF5E-46E7-A46D-F8622CE1F85E}"/>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9716428" y="11498263"/>
          <a:ext cx="3669835" cy="1635846"/>
        </a:xfrm>
        <a:prstGeom prst="rect">
          <a:avLst/>
        </a:prstGeom>
      </xdr:spPr>
    </xdr:pic>
    <xdr:clientData/>
  </xdr:twoCellAnchor>
  <xdr:twoCellAnchor>
    <xdr:from>
      <xdr:col>7</xdr:col>
      <xdr:colOff>796635</xdr:colOff>
      <xdr:row>30</xdr:row>
      <xdr:rowOff>346362</xdr:rowOff>
    </xdr:from>
    <xdr:to>
      <xdr:col>7</xdr:col>
      <xdr:colOff>4236944</xdr:colOff>
      <xdr:row>30</xdr:row>
      <xdr:rowOff>2355273</xdr:rowOff>
    </xdr:to>
    <xdr:pic>
      <xdr:nvPicPr>
        <xdr:cNvPr id="5" name="Imagen 4" descr="Cubierta HACEB 60 cms 4 Puestos Gas Natural Cristal ASL CG Mando Laterial Negro">
          <a:extLst>
            <a:ext uri="{FF2B5EF4-FFF2-40B4-BE49-F238E27FC236}">
              <a16:creationId xmlns:a16="http://schemas.microsoft.com/office/drawing/2014/main" id="{80738507-F2B4-4E69-91DA-904B2E1B5763}"/>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9797760" y="90605262"/>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1439350</xdr:colOff>
      <xdr:row>18</xdr:row>
      <xdr:rowOff>235961</xdr:rowOff>
    </xdr:from>
    <xdr:to>
      <xdr:col>7</xdr:col>
      <xdr:colOff>3518829</xdr:colOff>
      <xdr:row>18</xdr:row>
      <xdr:rowOff>2753591</xdr:rowOff>
    </xdr:to>
    <xdr:pic>
      <xdr:nvPicPr>
        <xdr:cNvPr id="6" name="Imagen 5">
          <a:extLst>
            <a:ext uri="{FF2B5EF4-FFF2-40B4-BE49-F238E27FC236}">
              <a16:creationId xmlns:a16="http://schemas.microsoft.com/office/drawing/2014/main" id="{BAF2B78F-9D42-4328-B0B5-27FBD1B2A702}"/>
            </a:ext>
          </a:extLst>
        </xdr:cNvPr>
        <xdr:cNvPicPr>
          <a:picLocks noChangeAspect="1"/>
        </xdr:cNvPicPr>
      </xdr:nvPicPr>
      <xdr:blipFill>
        <a:blip xmlns:r="http://schemas.openxmlformats.org/officeDocument/2006/relationships" r:embed="rId5"/>
        <a:stretch>
          <a:fillRect/>
        </a:stretch>
      </xdr:blipFill>
      <xdr:spPr>
        <a:xfrm>
          <a:off x="10440475" y="81398486"/>
          <a:ext cx="2079479" cy="2517630"/>
        </a:xfrm>
        <a:prstGeom prst="rect">
          <a:avLst/>
        </a:prstGeom>
      </xdr:spPr>
    </xdr:pic>
    <xdr:clientData/>
  </xdr:twoCellAnchor>
  <xdr:twoCellAnchor>
    <xdr:from>
      <xdr:col>7</xdr:col>
      <xdr:colOff>1565750</xdr:colOff>
      <xdr:row>19</xdr:row>
      <xdr:rowOff>183494</xdr:rowOff>
    </xdr:from>
    <xdr:to>
      <xdr:col>7</xdr:col>
      <xdr:colOff>3317669</xdr:colOff>
      <xdr:row>19</xdr:row>
      <xdr:rowOff>2940098</xdr:rowOff>
    </xdr:to>
    <xdr:pic>
      <xdr:nvPicPr>
        <xdr:cNvPr id="7" name="Imagen 6">
          <a:extLst>
            <a:ext uri="{FF2B5EF4-FFF2-40B4-BE49-F238E27FC236}">
              <a16:creationId xmlns:a16="http://schemas.microsoft.com/office/drawing/2014/main" id="{1110C90B-527F-468B-8E78-9FF4C5B59F21}"/>
            </a:ext>
          </a:extLst>
        </xdr:cNvPr>
        <xdr:cNvPicPr>
          <a:picLocks noChangeAspect="1"/>
        </xdr:cNvPicPr>
      </xdr:nvPicPr>
      <xdr:blipFill>
        <a:blip xmlns:r="http://schemas.openxmlformats.org/officeDocument/2006/relationships" r:embed="rId6"/>
        <a:stretch>
          <a:fillRect/>
        </a:stretch>
      </xdr:blipFill>
      <xdr:spPr>
        <a:xfrm>
          <a:off x="10566875" y="84441644"/>
          <a:ext cx="1751919" cy="2756604"/>
        </a:xfrm>
        <a:prstGeom prst="rect">
          <a:avLst/>
        </a:prstGeom>
      </xdr:spPr>
    </xdr:pic>
    <xdr:clientData/>
  </xdr:twoCellAnchor>
  <xdr:twoCellAnchor>
    <xdr:from>
      <xdr:col>7</xdr:col>
      <xdr:colOff>587375</xdr:colOff>
      <xdr:row>7</xdr:row>
      <xdr:rowOff>603851</xdr:rowOff>
    </xdr:from>
    <xdr:to>
      <xdr:col>7</xdr:col>
      <xdr:colOff>4397375</xdr:colOff>
      <xdr:row>7</xdr:row>
      <xdr:rowOff>1644506</xdr:rowOff>
    </xdr:to>
    <xdr:pic>
      <xdr:nvPicPr>
        <xdr:cNvPr id="8" name="Imagen 7">
          <a:extLst>
            <a:ext uri="{FF2B5EF4-FFF2-40B4-BE49-F238E27FC236}">
              <a16:creationId xmlns:a16="http://schemas.microsoft.com/office/drawing/2014/main" id="{E910855C-8D9C-4505-93D2-C8400782FA6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9588500" y="96787301"/>
          <a:ext cx="3810000" cy="1040655"/>
        </a:xfrm>
        <a:prstGeom prst="rect">
          <a:avLst/>
        </a:prstGeom>
      </xdr:spPr>
    </xdr:pic>
    <xdr:clientData/>
  </xdr:twoCellAnchor>
  <xdr:twoCellAnchor>
    <xdr:from>
      <xdr:col>7</xdr:col>
      <xdr:colOff>783648</xdr:colOff>
      <xdr:row>2</xdr:row>
      <xdr:rowOff>528732</xdr:rowOff>
    </xdr:from>
    <xdr:to>
      <xdr:col>7</xdr:col>
      <xdr:colOff>4281513</xdr:colOff>
      <xdr:row>2</xdr:row>
      <xdr:rowOff>1956955</xdr:rowOff>
    </xdr:to>
    <xdr:pic>
      <xdr:nvPicPr>
        <xdr:cNvPr id="9" name="Imagen 8">
          <a:extLst>
            <a:ext uri="{FF2B5EF4-FFF2-40B4-BE49-F238E27FC236}">
              <a16:creationId xmlns:a16="http://schemas.microsoft.com/office/drawing/2014/main" id="{CE9CF4DB-D677-433D-B990-C838AEE9C9D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9784773" y="14197107"/>
          <a:ext cx="3497865" cy="1428223"/>
        </a:xfrm>
        <a:prstGeom prst="rect">
          <a:avLst/>
        </a:prstGeom>
      </xdr:spPr>
    </xdr:pic>
    <xdr:clientData/>
  </xdr:twoCellAnchor>
  <xdr:twoCellAnchor>
    <xdr:from>
      <xdr:col>7</xdr:col>
      <xdr:colOff>715457</xdr:colOff>
      <xdr:row>3</xdr:row>
      <xdr:rowOff>508723</xdr:rowOff>
    </xdr:from>
    <xdr:to>
      <xdr:col>7</xdr:col>
      <xdr:colOff>4327981</xdr:colOff>
      <xdr:row>3</xdr:row>
      <xdr:rowOff>2104159</xdr:rowOff>
    </xdr:to>
    <xdr:pic>
      <xdr:nvPicPr>
        <xdr:cNvPr id="10" name="Imagen 9">
          <a:extLst>
            <a:ext uri="{FF2B5EF4-FFF2-40B4-BE49-F238E27FC236}">
              <a16:creationId xmlns:a16="http://schemas.microsoft.com/office/drawing/2014/main" id="{9744DE00-2CA8-4B03-96AC-98E5BB64E81C}"/>
            </a:ext>
          </a:extLst>
        </xdr:cNvPr>
        <xdr:cNvPicPr>
          <a:picLocks noChangeAspect="1"/>
        </xdr:cNvPicPr>
      </xdr:nvPicPr>
      <xdr:blipFill>
        <a:blip xmlns:r="http://schemas.openxmlformats.org/officeDocument/2006/relationships" r:embed="rId9"/>
        <a:stretch>
          <a:fillRect/>
        </a:stretch>
      </xdr:blipFill>
      <xdr:spPr>
        <a:xfrm>
          <a:off x="9716582" y="6547573"/>
          <a:ext cx="3612524" cy="1595436"/>
        </a:xfrm>
        <a:prstGeom prst="rect">
          <a:avLst/>
        </a:prstGeom>
      </xdr:spPr>
    </xdr:pic>
    <xdr:clientData/>
  </xdr:twoCellAnchor>
  <xdr:twoCellAnchor>
    <xdr:from>
      <xdr:col>7</xdr:col>
      <xdr:colOff>699221</xdr:colOff>
      <xdr:row>6</xdr:row>
      <xdr:rowOff>382235</xdr:rowOff>
    </xdr:from>
    <xdr:to>
      <xdr:col>7</xdr:col>
      <xdr:colOff>4310856</xdr:colOff>
      <xdr:row>6</xdr:row>
      <xdr:rowOff>2137422</xdr:rowOff>
    </xdr:to>
    <xdr:pic>
      <xdr:nvPicPr>
        <xdr:cNvPr id="11" name="Imagen 10">
          <a:extLst>
            <a:ext uri="{FF2B5EF4-FFF2-40B4-BE49-F238E27FC236}">
              <a16:creationId xmlns:a16="http://schemas.microsoft.com/office/drawing/2014/main" id="{10D4C7A9-2A5C-4BC2-A866-328501D20C51}"/>
            </a:ext>
          </a:extLst>
        </xdr:cNvPr>
        <xdr:cNvPicPr>
          <a:picLocks noChangeAspect="1"/>
        </xdr:cNvPicPr>
      </xdr:nvPicPr>
      <xdr:blipFill>
        <a:blip xmlns:r="http://schemas.openxmlformats.org/officeDocument/2006/relationships" r:embed="rId10"/>
        <a:stretch>
          <a:fillRect/>
        </a:stretch>
      </xdr:blipFill>
      <xdr:spPr>
        <a:xfrm>
          <a:off x="9700346" y="1249010"/>
          <a:ext cx="3611635" cy="1755187"/>
        </a:xfrm>
        <a:prstGeom prst="rect">
          <a:avLst/>
        </a:prstGeom>
      </xdr:spPr>
    </xdr:pic>
    <xdr:clientData/>
  </xdr:twoCellAnchor>
  <xdr:twoCellAnchor>
    <xdr:from>
      <xdr:col>7</xdr:col>
      <xdr:colOff>867146</xdr:colOff>
      <xdr:row>10</xdr:row>
      <xdr:rowOff>309251</xdr:rowOff>
    </xdr:from>
    <xdr:to>
      <xdr:col>7</xdr:col>
      <xdr:colOff>4234914</xdr:colOff>
      <xdr:row>10</xdr:row>
      <xdr:rowOff>2677936</xdr:rowOff>
    </xdr:to>
    <xdr:pic>
      <xdr:nvPicPr>
        <xdr:cNvPr id="12" name="Imagen 11">
          <a:extLst>
            <a:ext uri="{FF2B5EF4-FFF2-40B4-BE49-F238E27FC236}">
              <a16:creationId xmlns:a16="http://schemas.microsoft.com/office/drawing/2014/main" id="{57B32D61-DC5A-4032-AB4E-59FCF5218FA0}"/>
            </a:ext>
          </a:extLst>
        </xdr:cNvPr>
        <xdr:cNvPicPr>
          <a:picLocks noChangeAspect="1"/>
        </xdr:cNvPicPr>
      </xdr:nvPicPr>
      <xdr:blipFill>
        <a:blip xmlns:r="http://schemas.openxmlformats.org/officeDocument/2006/relationships" r:embed="rId11"/>
        <a:stretch>
          <a:fillRect/>
        </a:stretch>
      </xdr:blipFill>
      <xdr:spPr>
        <a:xfrm>
          <a:off x="9868271" y="28931876"/>
          <a:ext cx="3367768" cy="2368685"/>
        </a:xfrm>
        <a:prstGeom prst="rect">
          <a:avLst/>
        </a:prstGeom>
      </xdr:spPr>
    </xdr:pic>
    <xdr:clientData/>
  </xdr:twoCellAnchor>
  <xdr:twoCellAnchor>
    <xdr:from>
      <xdr:col>7</xdr:col>
      <xdr:colOff>1014971</xdr:colOff>
      <xdr:row>12</xdr:row>
      <xdr:rowOff>370641</xdr:rowOff>
    </xdr:from>
    <xdr:to>
      <xdr:col>7</xdr:col>
      <xdr:colOff>3908188</xdr:colOff>
      <xdr:row>12</xdr:row>
      <xdr:rowOff>2513765</xdr:rowOff>
    </xdr:to>
    <xdr:pic>
      <xdr:nvPicPr>
        <xdr:cNvPr id="13" name="Imagen 12">
          <a:extLst>
            <a:ext uri="{FF2B5EF4-FFF2-40B4-BE49-F238E27FC236}">
              <a16:creationId xmlns:a16="http://schemas.microsoft.com/office/drawing/2014/main" id="{0389BEF4-B2D1-41F9-B1C8-5C04935FE36C}"/>
            </a:ext>
          </a:extLst>
        </xdr:cNvPr>
        <xdr:cNvPicPr>
          <a:picLocks noChangeAspect="1"/>
        </xdr:cNvPicPr>
      </xdr:nvPicPr>
      <xdr:blipFill>
        <a:blip xmlns:r="http://schemas.openxmlformats.org/officeDocument/2006/relationships" r:embed="rId12"/>
        <a:stretch>
          <a:fillRect/>
        </a:stretch>
      </xdr:blipFill>
      <xdr:spPr>
        <a:xfrm>
          <a:off x="10016096" y="25897641"/>
          <a:ext cx="2893217" cy="2143124"/>
        </a:xfrm>
        <a:prstGeom prst="rect">
          <a:avLst/>
        </a:prstGeom>
      </xdr:spPr>
    </xdr:pic>
    <xdr:clientData/>
  </xdr:twoCellAnchor>
  <xdr:twoCellAnchor>
    <xdr:from>
      <xdr:col>7</xdr:col>
      <xdr:colOff>870240</xdr:colOff>
      <xdr:row>13</xdr:row>
      <xdr:rowOff>662421</xdr:rowOff>
    </xdr:from>
    <xdr:to>
      <xdr:col>7</xdr:col>
      <xdr:colOff>4139046</xdr:colOff>
      <xdr:row>13</xdr:row>
      <xdr:rowOff>2658993</xdr:rowOff>
    </xdr:to>
    <xdr:pic>
      <xdr:nvPicPr>
        <xdr:cNvPr id="14" name="Imagen 13">
          <a:extLst>
            <a:ext uri="{FF2B5EF4-FFF2-40B4-BE49-F238E27FC236}">
              <a16:creationId xmlns:a16="http://schemas.microsoft.com/office/drawing/2014/main" id="{B394F568-C2CD-4E85-ADB3-BD3C0BCFF5D1}"/>
            </a:ext>
          </a:extLst>
        </xdr:cNvPr>
        <xdr:cNvPicPr>
          <a:picLocks noChangeAspect="1"/>
        </xdr:cNvPicPr>
      </xdr:nvPicPr>
      <xdr:blipFill>
        <a:blip xmlns:r="http://schemas.openxmlformats.org/officeDocument/2006/relationships" r:embed="rId13"/>
        <a:stretch>
          <a:fillRect/>
        </a:stretch>
      </xdr:blipFill>
      <xdr:spPr>
        <a:xfrm>
          <a:off x="9871365" y="16873971"/>
          <a:ext cx="3268806" cy="1996572"/>
        </a:xfrm>
        <a:prstGeom prst="rect">
          <a:avLst/>
        </a:prstGeom>
      </xdr:spPr>
    </xdr:pic>
    <xdr:clientData/>
  </xdr:twoCellAnchor>
  <xdr:twoCellAnchor>
    <xdr:from>
      <xdr:col>7</xdr:col>
      <xdr:colOff>1248353</xdr:colOff>
      <xdr:row>15</xdr:row>
      <xdr:rowOff>171419</xdr:rowOff>
    </xdr:from>
    <xdr:to>
      <xdr:col>7</xdr:col>
      <xdr:colOff>3896590</xdr:colOff>
      <xdr:row>15</xdr:row>
      <xdr:rowOff>2825730</xdr:rowOff>
    </xdr:to>
    <xdr:pic>
      <xdr:nvPicPr>
        <xdr:cNvPr id="15" name="Imagen 14">
          <a:extLst>
            <a:ext uri="{FF2B5EF4-FFF2-40B4-BE49-F238E27FC236}">
              <a16:creationId xmlns:a16="http://schemas.microsoft.com/office/drawing/2014/main" id="{9129ADBD-2BA2-4883-AE77-6C512101F8E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249478" y="22602794"/>
          <a:ext cx="2648237" cy="2654311"/>
        </a:xfrm>
        <a:prstGeom prst="rect">
          <a:avLst/>
        </a:prstGeom>
      </xdr:spPr>
    </xdr:pic>
    <xdr:clientData/>
  </xdr:twoCellAnchor>
  <xdr:twoCellAnchor>
    <xdr:from>
      <xdr:col>7</xdr:col>
      <xdr:colOff>844262</xdr:colOff>
      <xdr:row>14</xdr:row>
      <xdr:rowOff>487724</xdr:rowOff>
    </xdr:from>
    <xdr:to>
      <xdr:col>7</xdr:col>
      <xdr:colOff>4286246</xdr:colOff>
      <xdr:row>14</xdr:row>
      <xdr:rowOff>2355273</xdr:rowOff>
    </xdr:to>
    <xdr:pic>
      <xdr:nvPicPr>
        <xdr:cNvPr id="16" name="Imagen 15">
          <a:extLst>
            <a:ext uri="{FF2B5EF4-FFF2-40B4-BE49-F238E27FC236}">
              <a16:creationId xmlns:a16="http://schemas.microsoft.com/office/drawing/2014/main" id="{756DFAB6-2210-40DF-B063-8E8A0A1A844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9845387" y="19794899"/>
          <a:ext cx="3441984" cy="1867549"/>
        </a:xfrm>
        <a:prstGeom prst="rect">
          <a:avLst/>
        </a:prstGeom>
      </xdr:spPr>
    </xdr:pic>
    <xdr:clientData/>
  </xdr:twoCellAnchor>
  <xdr:twoCellAnchor>
    <xdr:from>
      <xdr:col>7</xdr:col>
      <xdr:colOff>1598687</xdr:colOff>
      <xdr:row>22</xdr:row>
      <xdr:rowOff>222971</xdr:rowOff>
    </xdr:from>
    <xdr:to>
      <xdr:col>7</xdr:col>
      <xdr:colOff>3221183</xdr:colOff>
      <xdr:row>22</xdr:row>
      <xdr:rowOff>2821451</xdr:rowOff>
    </xdr:to>
    <xdr:pic>
      <xdr:nvPicPr>
        <xdr:cNvPr id="17" name="Imagen 16">
          <a:extLst>
            <a:ext uri="{FF2B5EF4-FFF2-40B4-BE49-F238E27FC236}">
              <a16:creationId xmlns:a16="http://schemas.microsoft.com/office/drawing/2014/main" id="{B40B68EB-17C3-456E-B2CB-6DF9B8C5F4DF}"/>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599812" y="72098621"/>
          <a:ext cx="1622496" cy="2598480"/>
        </a:xfrm>
        <a:prstGeom prst="rect">
          <a:avLst/>
        </a:prstGeom>
      </xdr:spPr>
    </xdr:pic>
    <xdr:clientData/>
  </xdr:twoCellAnchor>
  <xdr:twoCellAnchor>
    <xdr:from>
      <xdr:col>7</xdr:col>
      <xdr:colOff>1673063</xdr:colOff>
      <xdr:row>25</xdr:row>
      <xdr:rowOff>172871</xdr:rowOff>
    </xdr:from>
    <xdr:to>
      <xdr:col>7</xdr:col>
      <xdr:colOff>3273137</xdr:colOff>
      <xdr:row>25</xdr:row>
      <xdr:rowOff>2840929</xdr:rowOff>
    </xdr:to>
    <xdr:pic>
      <xdr:nvPicPr>
        <xdr:cNvPr id="18" name="Imagen 17">
          <a:extLst>
            <a:ext uri="{FF2B5EF4-FFF2-40B4-BE49-F238E27FC236}">
              <a16:creationId xmlns:a16="http://schemas.microsoft.com/office/drawing/2014/main" id="{037A79A8-3691-41D3-A25F-8484B7BB0D89}"/>
            </a:ext>
          </a:extLst>
        </xdr:cNvPr>
        <xdr:cNvPicPr>
          <a:picLocks noChangeAspect="1"/>
        </xdr:cNvPicPr>
      </xdr:nvPicPr>
      <xdr:blipFill>
        <a:blip xmlns:r="http://schemas.openxmlformats.org/officeDocument/2006/relationships" r:embed="rId17"/>
        <a:stretch>
          <a:fillRect/>
        </a:stretch>
      </xdr:blipFill>
      <xdr:spPr>
        <a:xfrm>
          <a:off x="10674188" y="65952521"/>
          <a:ext cx="1600074" cy="2668058"/>
        </a:xfrm>
        <a:prstGeom prst="rect">
          <a:avLst/>
        </a:prstGeom>
      </xdr:spPr>
    </xdr:pic>
    <xdr:clientData/>
  </xdr:twoCellAnchor>
  <xdr:twoCellAnchor>
    <xdr:from>
      <xdr:col>7</xdr:col>
      <xdr:colOff>1531422</xdr:colOff>
      <xdr:row>21</xdr:row>
      <xdr:rowOff>166996</xdr:rowOff>
    </xdr:from>
    <xdr:to>
      <xdr:col>7</xdr:col>
      <xdr:colOff>3377046</xdr:colOff>
      <xdr:row>21</xdr:row>
      <xdr:rowOff>2886393</xdr:rowOff>
    </xdr:to>
    <xdr:pic>
      <xdr:nvPicPr>
        <xdr:cNvPr id="19" name="Imagen 18">
          <a:extLst>
            <a:ext uri="{FF2B5EF4-FFF2-40B4-BE49-F238E27FC236}">
              <a16:creationId xmlns:a16="http://schemas.microsoft.com/office/drawing/2014/main" id="{3E596191-81F2-4E3C-9CD1-ED3912EB2728}"/>
            </a:ext>
          </a:extLst>
        </xdr:cNvPr>
        <xdr:cNvPicPr>
          <a:picLocks noChangeAspect="1"/>
        </xdr:cNvPicPr>
      </xdr:nvPicPr>
      <xdr:blipFill>
        <a:blip xmlns:r="http://schemas.openxmlformats.org/officeDocument/2006/relationships" r:embed="rId18"/>
        <a:stretch>
          <a:fillRect/>
        </a:stretch>
      </xdr:blipFill>
      <xdr:spPr>
        <a:xfrm>
          <a:off x="10532547" y="78233896"/>
          <a:ext cx="1845624" cy="2719397"/>
        </a:xfrm>
        <a:prstGeom prst="rect">
          <a:avLst/>
        </a:prstGeom>
      </xdr:spPr>
    </xdr:pic>
    <xdr:clientData/>
  </xdr:twoCellAnchor>
  <xdr:twoCellAnchor>
    <xdr:from>
      <xdr:col>7</xdr:col>
      <xdr:colOff>1613797</xdr:colOff>
      <xdr:row>27</xdr:row>
      <xdr:rowOff>477545</xdr:rowOff>
    </xdr:from>
    <xdr:to>
      <xdr:col>7</xdr:col>
      <xdr:colOff>3412964</xdr:colOff>
      <xdr:row>27</xdr:row>
      <xdr:rowOff>2867211</xdr:rowOff>
    </xdr:to>
    <xdr:pic>
      <xdr:nvPicPr>
        <xdr:cNvPr id="20" name="Imagen 19">
          <a:extLst>
            <a:ext uri="{FF2B5EF4-FFF2-40B4-BE49-F238E27FC236}">
              <a16:creationId xmlns:a16="http://schemas.microsoft.com/office/drawing/2014/main" id="{A9D3057C-A466-4829-B7C4-B33809AF2C16}"/>
            </a:ext>
          </a:extLst>
        </xdr:cNvPr>
        <xdr:cNvPicPr>
          <a:picLocks noChangeAspect="1"/>
        </xdr:cNvPicPr>
      </xdr:nvPicPr>
      <xdr:blipFill>
        <a:blip xmlns:r="http://schemas.openxmlformats.org/officeDocument/2006/relationships" r:embed="rId19"/>
        <a:stretch>
          <a:fillRect/>
        </a:stretch>
      </xdr:blipFill>
      <xdr:spPr>
        <a:xfrm>
          <a:off x="10614922" y="56665520"/>
          <a:ext cx="1799167" cy="2389666"/>
        </a:xfrm>
        <a:prstGeom prst="rect">
          <a:avLst/>
        </a:prstGeom>
      </xdr:spPr>
    </xdr:pic>
    <xdr:clientData/>
  </xdr:twoCellAnchor>
  <xdr:twoCellAnchor>
    <xdr:from>
      <xdr:col>7</xdr:col>
      <xdr:colOff>1728574</xdr:colOff>
      <xdr:row>26</xdr:row>
      <xdr:rowOff>222375</xdr:rowOff>
    </xdr:from>
    <xdr:to>
      <xdr:col>7</xdr:col>
      <xdr:colOff>3342410</xdr:colOff>
      <xdr:row>26</xdr:row>
      <xdr:rowOff>2834538</xdr:rowOff>
    </xdr:to>
    <xdr:pic>
      <xdr:nvPicPr>
        <xdr:cNvPr id="21" name="Imagen 20">
          <a:extLst>
            <a:ext uri="{FF2B5EF4-FFF2-40B4-BE49-F238E27FC236}">
              <a16:creationId xmlns:a16="http://schemas.microsoft.com/office/drawing/2014/main" id="{6750F710-966D-4C9B-8E2B-1B37FB040CA7}"/>
            </a:ext>
          </a:extLst>
        </xdr:cNvPr>
        <xdr:cNvPicPr>
          <a:picLocks noChangeAspect="1"/>
        </xdr:cNvPicPr>
      </xdr:nvPicPr>
      <xdr:blipFill>
        <a:blip xmlns:r="http://schemas.openxmlformats.org/officeDocument/2006/relationships" r:embed="rId20"/>
        <a:stretch>
          <a:fillRect/>
        </a:stretch>
      </xdr:blipFill>
      <xdr:spPr>
        <a:xfrm>
          <a:off x="10729699" y="53314725"/>
          <a:ext cx="1613836" cy="2612163"/>
        </a:xfrm>
        <a:prstGeom prst="rect">
          <a:avLst/>
        </a:prstGeom>
      </xdr:spPr>
    </xdr:pic>
    <xdr:clientData/>
  </xdr:twoCellAnchor>
  <xdr:twoCellAnchor>
    <xdr:from>
      <xdr:col>7</xdr:col>
      <xdr:colOff>1718469</xdr:colOff>
      <xdr:row>31</xdr:row>
      <xdr:rowOff>360932</xdr:rowOff>
    </xdr:from>
    <xdr:to>
      <xdr:col>7</xdr:col>
      <xdr:colOff>3222625</xdr:colOff>
      <xdr:row>31</xdr:row>
      <xdr:rowOff>2904640</xdr:rowOff>
    </xdr:to>
    <xdr:pic>
      <xdr:nvPicPr>
        <xdr:cNvPr id="22" name="Imagen 21">
          <a:extLst>
            <a:ext uri="{FF2B5EF4-FFF2-40B4-BE49-F238E27FC236}">
              <a16:creationId xmlns:a16="http://schemas.microsoft.com/office/drawing/2014/main" id="{511C1D88-D64B-497D-931C-1771BA648E66}"/>
            </a:ext>
          </a:extLst>
        </xdr:cNvPr>
        <xdr:cNvPicPr>
          <a:picLocks noChangeAspect="1"/>
        </xdr:cNvPicPr>
      </xdr:nvPicPr>
      <xdr:blipFill>
        <a:blip xmlns:r="http://schemas.openxmlformats.org/officeDocument/2006/relationships" r:embed="rId21"/>
        <a:stretch>
          <a:fillRect/>
        </a:stretch>
      </xdr:blipFill>
      <xdr:spPr>
        <a:xfrm>
          <a:off x="10719594" y="47014382"/>
          <a:ext cx="1504156" cy="2543708"/>
        </a:xfrm>
        <a:prstGeom prst="rect">
          <a:avLst/>
        </a:prstGeom>
      </xdr:spPr>
    </xdr:pic>
    <xdr:clientData/>
  </xdr:twoCellAnchor>
  <xdr:twoCellAnchor>
    <xdr:from>
      <xdr:col>7</xdr:col>
      <xdr:colOff>1832483</xdr:colOff>
      <xdr:row>29</xdr:row>
      <xdr:rowOff>243538</xdr:rowOff>
    </xdr:from>
    <xdr:to>
      <xdr:col>7</xdr:col>
      <xdr:colOff>3308857</xdr:colOff>
      <xdr:row>29</xdr:row>
      <xdr:rowOff>2909447</xdr:rowOff>
    </xdr:to>
    <xdr:pic>
      <xdr:nvPicPr>
        <xdr:cNvPr id="23" name="Imagen 22">
          <a:extLst>
            <a:ext uri="{FF2B5EF4-FFF2-40B4-BE49-F238E27FC236}">
              <a16:creationId xmlns:a16="http://schemas.microsoft.com/office/drawing/2014/main" id="{156A88E4-0D8E-43DE-AB76-417F2F75EF56}"/>
            </a:ext>
          </a:extLst>
        </xdr:cNvPr>
        <xdr:cNvPicPr>
          <a:picLocks noChangeAspect="1"/>
        </xdr:cNvPicPr>
      </xdr:nvPicPr>
      <xdr:blipFill>
        <a:blip xmlns:r="http://schemas.openxmlformats.org/officeDocument/2006/relationships" r:embed="rId22"/>
        <a:stretch>
          <a:fillRect/>
        </a:stretch>
      </xdr:blipFill>
      <xdr:spPr>
        <a:xfrm>
          <a:off x="10833608" y="62803738"/>
          <a:ext cx="1476374" cy="2665909"/>
        </a:xfrm>
        <a:prstGeom prst="rect">
          <a:avLst/>
        </a:prstGeom>
      </xdr:spPr>
    </xdr:pic>
    <xdr:clientData/>
  </xdr:twoCellAnchor>
  <xdr:twoCellAnchor>
    <xdr:from>
      <xdr:col>7</xdr:col>
      <xdr:colOff>1737850</xdr:colOff>
      <xdr:row>32</xdr:row>
      <xdr:rowOff>92191</xdr:rowOff>
    </xdr:from>
    <xdr:to>
      <xdr:col>7</xdr:col>
      <xdr:colOff>3238500</xdr:colOff>
      <xdr:row>32</xdr:row>
      <xdr:rowOff>2629970</xdr:rowOff>
    </xdr:to>
    <xdr:pic>
      <xdr:nvPicPr>
        <xdr:cNvPr id="24" name="Imagen 23">
          <a:extLst>
            <a:ext uri="{FF2B5EF4-FFF2-40B4-BE49-F238E27FC236}">
              <a16:creationId xmlns:a16="http://schemas.microsoft.com/office/drawing/2014/main" id="{4A37E382-B64E-4DF9-8840-81E3BB42CE66}"/>
            </a:ext>
          </a:extLst>
        </xdr:cNvPr>
        <xdr:cNvPicPr>
          <a:picLocks noChangeAspect="1"/>
        </xdr:cNvPicPr>
      </xdr:nvPicPr>
      <xdr:blipFill>
        <a:blip xmlns:r="http://schemas.openxmlformats.org/officeDocument/2006/relationships" r:embed="rId23"/>
        <a:stretch>
          <a:fillRect/>
        </a:stretch>
      </xdr:blipFill>
      <xdr:spPr>
        <a:xfrm>
          <a:off x="10738975" y="43945291"/>
          <a:ext cx="1500650" cy="2537779"/>
        </a:xfrm>
        <a:prstGeom prst="rect">
          <a:avLst/>
        </a:prstGeom>
      </xdr:spPr>
    </xdr:pic>
    <xdr:clientData/>
  </xdr:twoCellAnchor>
  <xdr:twoCellAnchor>
    <xdr:from>
      <xdr:col>7</xdr:col>
      <xdr:colOff>1464827</xdr:colOff>
      <xdr:row>24</xdr:row>
      <xdr:rowOff>155865</xdr:rowOff>
    </xdr:from>
    <xdr:to>
      <xdr:col>7</xdr:col>
      <xdr:colOff>3515590</xdr:colOff>
      <xdr:row>24</xdr:row>
      <xdr:rowOff>2944769</xdr:rowOff>
    </xdr:to>
    <xdr:pic>
      <xdr:nvPicPr>
        <xdr:cNvPr id="25" name="Imagen 24">
          <a:extLst>
            <a:ext uri="{FF2B5EF4-FFF2-40B4-BE49-F238E27FC236}">
              <a16:creationId xmlns:a16="http://schemas.microsoft.com/office/drawing/2014/main" id="{8F53854E-2DA9-4FAC-BDB1-1DB82137E84B}"/>
            </a:ext>
          </a:extLst>
        </xdr:cNvPr>
        <xdr:cNvPicPr>
          <a:picLocks noChangeAspect="1"/>
        </xdr:cNvPicPr>
      </xdr:nvPicPr>
      <xdr:blipFill rotWithShape="1">
        <a:blip xmlns:r="http://schemas.openxmlformats.org/officeDocument/2006/relationships" r:embed="rId24" cstate="email">
          <a:extLst>
            <a:ext uri="{28A0092B-C50C-407E-A947-70E740481C1C}">
              <a14:useLocalDpi xmlns:a14="http://schemas.microsoft.com/office/drawing/2010/main"/>
            </a:ext>
          </a:extLst>
        </a:blip>
        <a:srcRect/>
        <a:stretch/>
      </xdr:blipFill>
      <xdr:spPr>
        <a:xfrm>
          <a:off x="10465952" y="69031140"/>
          <a:ext cx="2050763" cy="2788904"/>
        </a:xfrm>
        <a:prstGeom prst="rect">
          <a:avLst/>
        </a:prstGeom>
      </xdr:spPr>
    </xdr:pic>
    <xdr:clientData/>
  </xdr:twoCellAnchor>
  <xdr:twoCellAnchor>
    <xdr:from>
      <xdr:col>7</xdr:col>
      <xdr:colOff>1818410</xdr:colOff>
      <xdr:row>28</xdr:row>
      <xdr:rowOff>86590</xdr:rowOff>
    </xdr:from>
    <xdr:to>
      <xdr:col>7</xdr:col>
      <xdr:colOff>3377045</xdr:colOff>
      <xdr:row>28</xdr:row>
      <xdr:rowOff>2898772</xdr:rowOff>
    </xdr:to>
    <xdr:pic>
      <xdr:nvPicPr>
        <xdr:cNvPr id="27" name="Imagen 26">
          <a:extLst>
            <a:ext uri="{FF2B5EF4-FFF2-40B4-BE49-F238E27FC236}">
              <a16:creationId xmlns:a16="http://schemas.microsoft.com/office/drawing/2014/main" id="{F84141BB-0249-43E2-AAFF-380A317CEFFB}"/>
            </a:ext>
          </a:extLst>
        </xdr:cNvPr>
        <xdr:cNvPicPr>
          <a:picLocks noChangeAspect="1"/>
        </xdr:cNvPicPr>
      </xdr:nvPicPr>
      <xdr:blipFill>
        <a:blip xmlns:r="http://schemas.openxmlformats.org/officeDocument/2006/relationships" r:embed="rId25"/>
        <a:stretch>
          <a:fillRect/>
        </a:stretch>
      </xdr:blipFill>
      <xdr:spPr>
        <a:xfrm>
          <a:off x="10819535" y="59579740"/>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1156AC44-998A-499B-B138-F071BF83AB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37149343-C88A-4FC9-A5DB-F0BFFCDABBC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FE2B7DFD-189B-4BFC-B55A-070B9D6BE3C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44FC5A19-7C1B-4E3F-B0EC-6F89F987AF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EE8447E9-A110-401D-BB29-A2C1A05C059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3" name="AutoShape 1" descr="blob:https://web.whatsapp.com/218ca696-a148-4538-9a55-ab96b6ddf0af">
          <a:extLst>
            <a:ext uri="{FF2B5EF4-FFF2-40B4-BE49-F238E27FC236}">
              <a16:creationId xmlns:a16="http://schemas.microsoft.com/office/drawing/2014/main" id="{21F7A6CA-204C-4960-8707-D9CF47E3724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C0F695A4-4921-444F-BB5C-A2289819FFA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B3AB9996-7D7D-4251-9213-24C4D7D9FB4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E23ED5BE-6657-42A7-AA3F-C6FB251F80C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DEEF3A98-8A79-450B-AC92-575A2130FC7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B0B1FFFA-0D09-47BB-93CE-467D800700A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1FF53DE4-5EB6-4D7F-9C03-7710BFB0F90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26F5441-C255-44B8-B957-395CB531F90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C52417F9-BED0-4F05-B7DA-7E8EBFD9BC5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19BA7526-3D66-49FD-8C60-1444C69E48C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58BA3D91-3189-48CB-965D-1529B5EEBE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78D15CBE-79F3-4E11-A9AD-0B9712A6349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5C0A4014-B267-4B6F-9343-84F67459CFA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F8674100-0319-4075-ADD1-8ABB6300EAE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20AEAC48-3D2C-44CB-992C-3B81D47503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89B129F4-35AB-408B-9CDF-813FBBE8FC0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82A261E2-3A0A-4DD1-BDF7-4E16B8F6A94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57524EF8-03E5-453C-A382-A68123DEA91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22D486DB-5B63-4C86-83D8-3409D33AFF9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C9159B7C-6508-412C-BA6B-D3230B29237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9F0373E6-255C-4657-852E-E3BD32EF903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BF027A30-91F1-4F5F-93DB-CDCE3BEE6C1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98E0D96F-0CEE-4C9D-BA2B-4E8A23B3AF3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A011938A-A0EA-48E2-90BC-C1338FE93AD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7B5E621-47A6-4D24-886E-10C50FF6D6B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1FC62731-0DB6-4336-82E0-083B69ADCE7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9D9CEC6-C39D-48A2-806E-39F7726BB86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DA49482C-6999-49D3-A891-697B9C282C7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FE1AA719-5B9A-4F39-B39C-766987756A3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EAB25D82-98D0-41BC-B8A8-FBA4A3FB97D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A30D58F2-A4A0-423B-B004-66FB1645A0F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47AB962D-03D3-4369-8D12-2E433F8BDDA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692492A5-C0EA-4A14-A291-7D176368905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DF38484C-2E5B-4C32-9EAE-5A772736EB1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DF4BA68-86C4-4025-9BDF-20013ED80E2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974FDD41-C274-47FC-9681-472B094CB7F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7101E67A-672D-4ADB-98FE-5F086411B32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987DF62C-8776-40F2-BDDB-40817745F57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CBC3BA8-C07D-462E-92A4-7492A3C8118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D2D0424E-5C52-4B8B-9602-46BA6B00557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AAB59D0F-7F71-42FD-91DD-78F82879186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13089F64-EFB8-4F49-8D39-FCDDFF87CB8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E77E3B41-9101-4BB0-8254-6D538FAA9C3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109DE2A9-1DDA-4B0D-A01B-87F598E9368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B3EB75A9-DE67-4AAA-BDF9-8EDD14B74BC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E1F87D66-9087-485A-88C8-EFBA34DE799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31340801-8061-442C-8A39-83BC6A9A38C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8C4A2D39-FD77-43EB-8B29-030930734EC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54A1213-DC49-4E72-8630-B4DCA83E3D3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13C2E799-1116-4746-91D3-BFF8F7FFEC0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C0694015-1A44-44F6-9A5A-E64797D63F4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4" name="AutoShape 1" descr="blob:https://web.whatsapp.com/218ca696-a148-4538-9a55-ab96b6ddf0af">
          <a:extLst>
            <a:ext uri="{FF2B5EF4-FFF2-40B4-BE49-F238E27FC236}">
              <a16:creationId xmlns:a16="http://schemas.microsoft.com/office/drawing/2014/main" id="{7C757477-D06C-4570-92D5-8834309A669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71BEAC3F-B21C-4D9C-8DD4-D4897936574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725ADF78-6821-48DA-AF18-5C6C2BF0FC2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2BAF375E-15A0-4946-832E-C2CCA68A91C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4140BDD8-056B-4B31-91DC-C11FC7E40EE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2A76262D-B942-4095-A9AF-547183A6481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7574F524-2E75-4433-80DA-D9A8C0B4F16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E8988BED-1231-4377-8A7D-8673753102A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A0A934A3-297D-4E97-A2E7-D259FBE9BD8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C6C62585-EF89-4D90-8FF7-E5415369552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D8DAED04-E2B2-444D-83A6-AF7833422BE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BC325CE2-4AB5-453E-889C-B07D0DD2A48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B7ADA2E6-E9F7-4BED-85CA-038C75BC937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CEA1401D-EBB8-4F70-80AA-E4648006734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BD1B1426-7813-4317-A3D9-080E0256B2E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307D27A-AB40-4EDD-B876-16D5B5E6973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5A06483E-5C36-4A06-9179-992F1B661CE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3E207A16-AE22-4B76-A054-728093FD0F4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CDB43BF1-4BCF-47CA-B10D-8EE6D2146D8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D0922FC9-37F4-4097-A7B9-712AF699E2D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E8F712F0-BF7F-42CE-AC11-373B1C69908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4C564BFF-9E81-497E-9196-9F1634DDD8B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D53F220C-74FD-4CC9-B45A-378A42BBCA1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B4857AA2-E677-41A7-8441-7EBC27E2A8A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932C6174-52FF-4593-810A-A80BE041437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D357FC13-9912-4D79-B888-8A108C00CD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FE8EED2E-3AF3-43F3-8AE6-A48B665CA9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37C5E66F-7AE8-4EE9-8532-4A84F3BDFB9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795186B8-2F54-4196-AFF0-C6B02A94EDE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DB41347B-8905-4049-9BFD-32FB510F40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5F55A7CB-4A99-4F11-9AE2-985EF7D77E1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B76368C0-D8DD-4518-A26D-8638758AE9C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7F155F21-3D7B-4AC5-960F-58CBF76624D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F04A6465-7485-4988-9B22-398EBC5F45A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3931CFAB-38A7-42D7-91EE-1CB2FEEC54C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1A3A4403-EA0E-4350-B49E-D2F89D2071A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6DD2845E-4E5E-41FB-9D06-DF41AC5A634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F807022B-5004-4003-89FA-9BA8383DCD7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F5A0721D-F9FA-4C93-9DB0-D2E189C0E19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732B60E4-ADBB-4386-9283-3ECE098A9FC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310080A0-43B6-4242-B52B-2D3DBC7F911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34F2AE89-CF26-42F4-8204-A2215E003CF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FECDAD18-0137-45B9-99D5-A079E280E2F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5C799E65-E1CD-4535-846B-45D2DFDE4FD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E8CC26A7-8DF3-4A15-893D-DB6A9C4E489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8CF0AE92-57BA-4115-93D1-9CE806F3681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0" name="AutoShape 1" descr="blob:https://web.whatsapp.com/218ca696-a148-4538-9a55-ab96b6ddf0af">
          <a:extLst>
            <a:ext uri="{FF2B5EF4-FFF2-40B4-BE49-F238E27FC236}">
              <a16:creationId xmlns:a16="http://schemas.microsoft.com/office/drawing/2014/main" id="{5280E740-1049-4D9D-BA39-D467D5A17EC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3ED31C38-23E0-475E-8E83-51851948B46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78E553A3-EF2E-4FD3-868C-33A3EF82E56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426C4250-9C1B-464C-801E-1686E680041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F88269A2-7FF6-4A6C-948F-FF07DC036A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AEE99B9D-C75B-40CE-B38C-A1F872C5372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E179117A-C2EE-497B-B136-6150B555771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29A3E7B-5746-4510-9598-20622E3BF07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15B48B4F-3178-4065-852A-3C6418DF8A9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06515EB5-C41C-4E15-AD1C-72C9179A2F8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9327F63D-6D4B-4AB9-AB01-91BD0A76A5B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CE426A97-0BE5-4E84-8304-1FE64075C64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922AFF69-CB78-48CF-9FD4-C041FA5023E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D9586221-36E5-4076-B702-D504B3B4215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257BA13C-1921-49C2-8778-55E17A24708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79FED05-2FE8-4AE1-9159-075EA3BD954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84F3457A-E00E-4851-A441-6465594BAE8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BCF0AA19-41EC-43FA-A9E5-BAB4DF1F720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CC6DBC37-D82E-4648-9B45-3F2B2876218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10FB1E68-B0C5-48F6-BC32-80EDEAA78BF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995C7A52-C62E-4411-B6DA-29DB59D6046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D16747CE-D46F-444B-BDB7-CEBCFD7599A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C6A98100-66FD-4021-B1A8-86572E97AE5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6D00F806-C132-4071-899A-E8E51C305BA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49B5DB48-2958-497B-8038-ECBFBE35AEA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CC37A04D-CFD4-482C-8A45-B08B408EDC6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77238AB5-116E-4696-BB81-116507841A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1D929697-037A-46E3-A1AD-13062A1B227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F13238F0-D392-4789-BA44-1563A023C4A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A3419C7D-44B7-4516-89CC-57DCC892BB7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4D680729-903D-4FB6-BD12-841B4A6AFE4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619125</xdr:colOff>
      <xdr:row>17</xdr:row>
      <xdr:rowOff>460375</xdr:rowOff>
    </xdr:from>
    <xdr:to>
      <xdr:col>7</xdr:col>
      <xdr:colOff>4299067</xdr:colOff>
      <xdr:row>17</xdr:row>
      <xdr:rowOff>2147455</xdr:rowOff>
    </xdr:to>
    <xdr:pic>
      <xdr:nvPicPr>
        <xdr:cNvPr id="161" name="Imagen 160">
          <a:extLst>
            <a:ext uri="{FF2B5EF4-FFF2-40B4-BE49-F238E27FC236}">
              <a16:creationId xmlns:a16="http://schemas.microsoft.com/office/drawing/2014/main" id="{866E36F2-CA9D-48BD-883F-1D7FD05B78BA}"/>
            </a:ext>
          </a:extLst>
        </xdr:cNvPr>
        <xdr:cNvPicPr>
          <a:picLocks noChangeAspect="1"/>
        </xdr:cNvPicPr>
      </xdr:nvPicPr>
      <xdr:blipFill>
        <a:blip xmlns:r="http://schemas.openxmlformats.org/officeDocument/2006/relationships" r:embed="rId26"/>
        <a:stretch>
          <a:fillRect/>
        </a:stretch>
      </xdr:blipFill>
      <xdr:spPr>
        <a:xfrm>
          <a:off x="9620250" y="93681550"/>
          <a:ext cx="3679942" cy="1687080"/>
        </a:xfrm>
        <a:prstGeom prst="rect">
          <a:avLst/>
        </a:prstGeom>
      </xdr:spPr>
    </xdr:pic>
    <xdr:clientData/>
  </xdr:twoCellAnchor>
  <xdr:oneCellAnchor>
    <xdr:from>
      <xdr:col>7</xdr:col>
      <xdr:colOff>0</xdr:colOff>
      <xdr:row>22</xdr:row>
      <xdr:rowOff>0</xdr:rowOff>
    </xdr:from>
    <xdr:ext cx="304800" cy="304800"/>
    <xdr:sp macro="" textlink="">
      <xdr:nvSpPr>
        <xdr:cNvPr id="162" name="AutoShape 1" descr="blob:https://web.whatsapp.com/218ca696-a148-4538-9a55-ab96b6ddf0af">
          <a:extLst>
            <a:ext uri="{FF2B5EF4-FFF2-40B4-BE49-F238E27FC236}">
              <a16:creationId xmlns:a16="http://schemas.microsoft.com/office/drawing/2014/main" id="{B6FE5ADB-27CC-4ACC-A2A5-D3DD6ABC8C1B}"/>
            </a:ext>
          </a:extLst>
        </xdr:cNvPr>
        <xdr:cNvSpPr>
          <a:spLocks noChangeAspect="1" noChangeArrowheads="1"/>
        </xdr:cNvSpPr>
      </xdr:nvSpPr>
      <xdr:spPr bwMode="auto">
        <a:xfrm>
          <a:off x="9001125" y="71875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B138936F-F332-4F12-9875-F8160EC3FD5A}"/>
            </a:ext>
          </a:extLst>
        </xdr:cNvPr>
        <xdr:cNvSpPr>
          <a:spLocks noChangeAspect="1" noChangeArrowheads="1"/>
        </xdr:cNvSpPr>
      </xdr:nvSpPr>
      <xdr:spPr bwMode="auto">
        <a:xfrm>
          <a:off x="9001125" y="71875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3CAA2CAD-80A0-4548-96F1-8E8FBE618215}"/>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5" name="AutoShape 1" descr="blob:https://web.whatsapp.com/218ca696-a148-4538-9a55-ab96b6ddf0af">
          <a:extLst>
            <a:ext uri="{FF2B5EF4-FFF2-40B4-BE49-F238E27FC236}">
              <a16:creationId xmlns:a16="http://schemas.microsoft.com/office/drawing/2014/main" id="{46274C10-C43D-42C9-8A34-B7422E90265A}"/>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A1D1A889-ED91-4152-A613-F0E74A141423}"/>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7" name="AutoShape 1" descr="blob:https://web.whatsapp.com/218ca696-a148-4538-9a55-ab96b6ddf0af">
          <a:extLst>
            <a:ext uri="{FF2B5EF4-FFF2-40B4-BE49-F238E27FC236}">
              <a16:creationId xmlns:a16="http://schemas.microsoft.com/office/drawing/2014/main" id="{EA974F12-D442-4597-9029-086123187DE1}"/>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68" name="AutoShape 1" descr="blob:https://web.whatsapp.com/218ca696-a148-4538-9a55-ab96b6ddf0af">
          <a:extLst>
            <a:ext uri="{FF2B5EF4-FFF2-40B4-BE49-F238E27FC236}">
              <a16:creationId xmlns:a16="http://schemas.microsoft.com/office/drawing/2014/main" id="{78B80EAC-026E-4B26-9718-E36F1733654D}"/>
            </a:ext>
          </a:extLst>
        </xdr:cNvPr>
        <xdr:cNvSpPr>
          <a:spLocks noChangeAspect="1" noChangeArrowheads="1"/>
        </xdr:cNvSpPr>
      </xdr:nvSpPr>
      <xdr:spPr bwMode="auto">
        <a:xfrm>
          <a:off x="9001125" y="78066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1014380-6385-441A-B90D-253B654B1385}"/>
            </a:ext>
          </a:extLst>
        </xdr:cNvPr>
        <xdr:cNvSpPr>
          <a:spLocks noChangeAspect="1" noChangeArrowheads="1"/>
        </xdr:cNvSpPr>
      </xdr:nvSpPr>
      <xdr:spPr bwMode="auto">
        <a:xfrm>
          <a:off x="9001125" y="78066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1622135</xdr:colOff>
      <xdr:row>23</xdr:row>
      <xdr:rowOff>97161</xdr:rowOff>
    </xdr:from>
    <xdr:to>
      <xdr:col>7</xdr:col>
      <xdr:colOff>3428998</xdr:colOff>
      <xdr:row>23</xdr:row>
      <xdr:rowOff>2883802</xdr:rowOff>
    </xdr:to>
    <xdr:pic>
      <xdr:nvPicPr>
        <xdr:cNvPr id="170" name="Imagen 169">
          <a:extLst>
            <a:ext uri="{FF2B5EF4-FFF2-40B4-BE49-F238E27FC236}">
              <a16:creationId xmlns:a16="http://schemas.microsoft.com/office/drawing/2014/main" id="{BF466AD1-BA80-4FE9-9486-34CF3E02BF44}"/>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623260" y="75068436"/>
          <a:ext cx="1806863" cy="2786641"/>
        </a:xfrm>
        <a:prstGeom prst="rect">
          <a:avLst/>
        </a:prstGeom>
      </xdr:spPr>
    </xdr:pic>
    <xdr:clientData/>
  </xdr:twoCellAnchor>
  <xdr:oneCellAnchor>
    <xdr:from>
      <xdr:col>7</xdr:col>
      <xdr:colOff>0</xdr:colOff>
      <xdr:row>14</xdr:row>
      <xdr:rowOff>0</xdr:rowOff>
    </xdr:from>
    <xdr:ext cx="304800" cy="304800"/>
    <xdr:sp macro="" textlink="">
      <xdr:nvSpPr>
        <xdr:cNvPr id="171" name="AutoShape 1" descr="blob:https://web.whatsapp.com/218ca696-a148-4538-9a55-ab96b6ddf0af">
          <a:extLst>
            <a:ext uri="{FF2B5EF4-FFF2-40B4-BE49-F238E27FC236}">
              <a16:creationId xmlns:a16="http://schemas.microsoft.com/office/drawing/2014/main" id="{7E283685-14EC-4295-B2F7-46473FB71C08}"/>
            </a:ext>
          </a:extLst>
        </xdr:cNvPr>
        <xdr:cNvSpPr>
          <a:spLocks noChangeAspect="1" noChangeArrowheads="1"/>
        </xdr:cNvSpPr>
      </xdr:nvSpPr>
      <xdr:spPr bwMode="auto">
        <a:xfrm>
          <a:off x="9001125" y="1930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72" name="AutoShape 1" descr="blob:https://web.whatsapp.com/218ca696-a148-4538-9a55-ab96b6ddf0af">
          <a:extLst>
            <a:ext uri="{FF2B5EF4-FFF2-40B4-BE49-F238E27FC236}">
              <a16:creationId xmlns:a16="http://schemas.microsoft.com/office/drawing/2014/main" id="{6DBD88AF-8B0C-4DE7-B313-098166549379}"/>
            </a:ext>
          </a:extLst>
        </xdr:cNvPr>
        <xdr:cNvSpPr>
          <a:spLocks noChangeAspect="1" noChangeArrowheads="1"/>
        </xdr:cNvSpPr>
      </xdr:nvSpPr>
      <xdr:spPr bwMode="auto">
        <a:xfrm>
          <a:off x="9001125" y="1930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1447511</xdr:colOff>
      <xdr:row>16</xdr:row>
      <xdr:rowOff>197281</xdr:rowOff>
    </xdr:from>
    <xdr:to>
      <xdr:col>7</xdr:col>
      <xdr:colOff>3290454</xdr:colOff>
      <xdr:row>16</xdr:row>
      <xdr:rowOff>2632857</xdr:rowOff>
    </xdr:to>
    <xdr:pic>
      <xdr:nvPicPr>
        <xdr:cNvPr id="173" name="Imagen 172">
          <a:extLst>
            <a:ext uri="{FF2B5EF4-FFF2-40B4-BE49-F238E27FC236}">
              <a16:creationId xmlns:a16="http://schemas.microsoft.com/office/drawing/2014/main" id="{E403A8F6-D651-4B98-9B2D-2478D31C4464}"/>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448636" y="87455806"/>
          <a:ext cx="1842943" cy="2435576"/>
        </a:xfrm>
        <a:prstGeom prst="rect">
          <a:avLst/>
        </a:prstGeom>
      </xdr:spPr>
    </xdr:pic>
    <xdr:clientData/>
  </xdr:twoCellAnchor>
  <xdr:twoCellAnchor>
    <xdr:from>
      <xdr:col>7</xdr:col>
      <xdr:colOff>333375</xdr:colOff>
      <xdr:row>1</xdr:row>
      <xdr:rowOff>444500</xdr:rowOff>
    </xdr:from>
    <xdr:to>
      <xdr:col>7</xdr:col>
      <xdr:colOff>4019089</xdr:colOff>
      <xdr:row>1</xdr:row>
      <xdr:rowOff>2177833</xdr:rowOff>
    </xdr:to>
    <xdr:pic>
      <xdr:nvPicPr>
        <xdr:cNvPr id="174" name="Imagen 173">
          <a:extLst>
            <a:ext uri="{FF2B5EF4-FFF2-40B4-BE49-F238E27FC236}">
              <a16:creationId xmlns:a16="http://schemas.microsoft.com/office/drawing/2014/main" id="{3C1D5A3E-DCF3-45A8-88AD-55ACA3B649D1}"/>
            </a:ext>
          </a:extLst>
        </xdr:cNvPr>
        <xdr:cNvPicPr>
          <a:picLocks noChangeAspect="1"/>
        </xdr:cNvPicPr>
      </xdr:nvPicPr>
      <xdr:blipFill>
        <a:blip xmlns:r="http://schemas.openxmlformats.org/officeDocument/2006/relationships" r:embed="rId29"/>
        <a:stretch>
          <a:fillRect/>
        </a:stretch>
      </xdr:blipFill>
      <xdr:spPr>
        <a:xfrm>
          <a:off x="9334500" y="3940175"/>
          <a:ext cx="3685714" cy="1733333"/>
        </a:xfrm>
        <a:prstGeom prst="rect">
          <a:avLst/>
        </a:prstGeom>
      </xdr:spPr>
    </xdr:pic>
    <xdr:clientData/>
  </xdr:twoCellAnchor>
  <xdr:oneCellAnchor>
    <xdr:from>
      <xdr:col>7</xdr:col>
      <xdr:colOff>0</xdr:colOff>
      <xdr:row>0</xdr:row>
      <xdr:rowOff>0</xdr:rowOff>
    </xdr:from>
    <xdr:ext cx="304800" cy="304800"/>
    <xdr:sp macro="" textlink="">
      <xdr:nvSpPr>
        <xdr:cNvPr id="175" name="AutoShape 1" descr="blob:https://web.whatsapp.com/218ca696-a148-4538-9a55-ab96b6ddf0af">
          <a:extLst>
            <a:ext uri="{FF2B5EF4-FFF2-40B4-BE49-F238E27FC236}">
              <a16:creationId xmlns:a16="http://schemas.microsoft.com/office/drawing/2014/main" id="{6517786D-160F-4A1C-80DF-6DE98DAF5CB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6" name="AutoShape 1" descr="blob:https://web.whatsapp.com/218ca696-a148-4538-9a55-ab96b6ddf0af">
          <a:extLst>
            <a:ext uri="{FF2B5EF4-FFF2-40B4-BE49-F238E27FC236}">
              <a16:creationId xmlns:a16="http://schemas.microsoft.com/office/drawing/2014/main" id="{4F00C122-BEA3-4441-B7FD-DBB8A7F08BA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7" name="AutoShape 1" descr="blob:https://web.whatsapp.com/218ca696-a148-4538-9a55-ab96b6ddf0af">
          <a:extLst>
            <a:ext uri="{FF2B5EF4-FFF2-40B4-BE49-F238E27FC236}">
              <a16:creationId xmlns:a16="http://schemas.microsoft.com/office/drawing/2014/main" id="{5ED75B01-415D-4F20-80B8-E0C9FBFDB72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8" name="AutoShape 1" descr="blob:https://web.whatsapp.com/218ca696-a148-4538-9a55-ab96b6ddf0af">
          <a:extLst>
            <a:ext uri="{FF2B5EF4-FFF2-40B4-BE49-F238E27FC236}">
              <a16:creationId xmlns:a16="http://schemas.microsoft.com/office/drawing/2014/main" id="{A9CE2A64-7825-40B1-A379-7F57ECE17B7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9" name="AutoShape 1" descr="blob:https://web.whatsapp.com/218ca696-a148-4538-9a55-ab96b6ddf0af">
          <a:extLst>
            <a:ext uri="{FF2B5EF4-FFF2-40B4-BE49-F238E27FC236}">
              <a16:creationId xmlns:a16="http://schemas.microsoft.com/office/drawing/2014/main" id="{26382D86-47B8-43E1-8F01-A74115B755A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0" name="AutoShape 1" descr="blob:https://web.whatsapp.com/218ca696-a148-4538-9a55-ab96b6ddf0af">
          <a:extLst>
            <a:ext uri="{FF2B5EF4-FFF2-40B4-BE49-F238E27FC236}">
              <a16:creationId xmlns:a16="http://schemas.microsoft.com/office/drawing/2014/main" id="{815A85F3-7C07-444F-A0BD-65C08B91AF4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1" name="AutoShape 1" descr="blob:https://web.whatsapp.com/218ca696-a148-4538-9a55-ab96b6ddf0af">
          <a:extLst>
            <a:ext uri="{FF2B5EF4-FFF2-40B4-BE49-F238E27FC236}">
              <a16:creationId xmlns:a16="http://schemas.microsoft.com/office/drawing/2014/main" id="{13879715-CABD-4DCA-9FA9-C1E77F11F20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2" name="AutoShape 1" descr="blob:https://web.whatsapp.com/218ca696-a148-4538-9a55-ab96b6ddf0af">
          <a:extLst>
            <a:ext uri="{FF2B5EF4-FFF2-40B4-BE49-F238E27FC236}">
              <a16:creationId xmlns:a16="http://schemas.microsoft.com/office/drawing/2014/main" id="{85B8F2A4-A2A0-4762-9204-2B2020B5335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9</xdr:row>
      <xdr:rowOff>365125</xdr:rowOff>
    </xdr:from>
    <xdr:to>
      <xdr:col>7</xdr:col>
      <xdr:colOff>4024361</xdr:colOff>
      <xdr:row>9</xdr:row>
      <xdr:rowOff>2714625</xdr:rowOff>
    </xdr:to>
    <xdr:pic>
      <xdr:nvPicPr>
        <xdr:cNvPr id="183" name="Imagen 182">
          <a:extLst>
            <a:ext uri="{FF2B5EF4-FFF2-40B4-BE49-F238E27FC236}">
              <a16:creationId xmlns:a16="http://schemas.microsoft.com/office/drawing/2014/main" id="{B6E241D0-AF9D-426C-BDA7-D8F0FB4CFFD5}"/>
            </a:ext>
          </a:extLst>
        </xdr:cNvPr>
        <xdr:cNvPicPr>
          <a:picLocks noChangeAspect="1"/>
        </xdr:cNvPicPr>
      </xdr:nvPicPr>
      <xdr:blipFill>
        <a:blip xmlns:r="http://schemas.openxmlformats.org/officeDocument/2006/relationships" r:embed="rId30"/>
        <a:stretch>
          <a:fillRect/>
        </a:stretch>
      </xdr:blipFill>
      <xdr:spPr>
        <a:xfrm>
          <a:off x="9911291" y="35026600"/>
          <a:ext cx="3114195" cy="2349500"/>
        </a:xfrm>
        <a:prstGeom prst="rect">
          <a:avLst/>
        </a:prstGeom>
      </xdr:spPr>
    </xdr:pic>
    <xdr:clientData/>
  </xdr:twoCellAnchor>
  <xdr:twoCellAnchor>
    <xdr:from>
      <xdr:col>7</xdr:col>
      <xdr:colOff>841375</xdr:colOff>
      <xdr:row>11</xdr:row>
      <xdr:rowOff>281701</xdr:rowOff>
    </xdr:from>
    <xdr:to>
      <xdr:col>7</xdr:col>
      <xdr:colOff>3968750</xdr:colOff>
      <xdr:row>11</xdr:row>
      <xdr:rowOff>2552375</xdr:rowOff>
    </xdr:to>
    <xdr:pic>
      <xdr:nvPicPr>
        <xdr:cNvPr id="184" name="Imagen 183">
          <a:extLst>
            <a:ext uri="{FF2B5EF4-FFF2-40B4-BE49-F238E27FC236}">
              <a16:creationId xmlns:a16="http://schemas.microsoft.com/office/drawing/2014/main" id="{3A29A9E4-0F37-478C-B114-EF9C957F57C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9842500" y="38038801"/>
          <a:ext cx="3127375" cy="2270674"/>
        </a:xfrm>
        <a:prstGeom prst="rect">
          <a:avLst/>
        </a:prstGeom>
      </xdr:spPr>
    </xdr:pic>
    <xdr:clientData/>
  </xdr:twoCellAnchor>
  <xdr:oneCellAnchor>
    <xdr:from>
      <xdr:col>7</xdr:col>
      <xdr:colOff>0</xdr:colOff>
      <xdr:row>4</xdr:row>
      <xdr:rowOff>0</xdr:rowOff>
    </xdr:from>
    <xdr:ext cx="304800" cy="304800"/>
    <xdr:sp macro="" textlink="">
      <xdr:nvSpPr>
        <xdr:cNvPr id="185" name="AutoShape 1" descr="blob:https://web.whatsapp.com/218ca696-a148-4538-9a55-ab96b6ddf0af">
          <a:extLst>
            <a:ext uri="{FF2B5EF4-FFF2-40B4-BE49-F238E27FC236}">
              <a16:creationId xmlns:a16="http://schemas.microsoft.com/office/drawing/2014/main" id="{2D0D0331-9F74-49F6-BE2C-2A28E07DAE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6" name="AutoShape 1" descr="blob:https://web.whatsapp.com/218ca696-a148-4538-9a55-ab96b6ddf0af">
          <a:extLst>
            <a:ext uri="{FF2B5EF4-FFF2-40B4-BE49-F238E27FC236}">
              <a16:creationId xmlns:a16="http://schemas.microsoft.com/office/drawing/2014/main" id="{76F24BC8-E926-423B-BF5A-419754A1BF2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7" name="AutoShape 1" descr="blob:https://web.whatsapp.com/218ca696-a148-4538-9a55-ab96b6ddf0af">
          <a:extLst>
            <a:ext uri="{FF2B5EF4-FFF2-40B4-BE49-F238E27FC236}">
              <a16:creationId xmlns:a16="http://schemas.microsoft.com/office/drawing/2014/main" id="{8EDCACAF-BAA2-41AE-934A-E98ED5705A5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8" name="AutoShape 1" descr="blob:https://web.whatsapp.com/218ca696-a148-4538-9a55-ab96b6ddf0af">
          <a:extLst>
            <a:ext uri="{FF2B5EF4-FFF2-40B4-BE49-F238E27FC236}">
              <a16:creationId xmlns:a16="http://schemas.microsoft.com/office/drawing/2014/main" id="{FEEBDAC5-17DF-4CD8-BABA-31CFB16C6C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9" name="AutoShape 1" descr="blob:https://web.whatsapp.com/218ca696-a148-4538-9a55-ab96b6ddf0af">
          <a:extLst>
            <a:ext uri="{FF2B5EF4-FFF2-40B4-BE49-F238E27FC236}">
              <a16:creationId xmlns:a16="http://schemas.microsoft.com/office/drawing/2014/main" id="{CB5A8BDE-B3E3-47F6-9D3C-D9E32051776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0" name="AutoShape 1" descr="blob:https://web.whatsapp.com/218ca696-a148-4538-9a55-ab96b6ddf0af">
          <a:extLst>
            <a:ext uri="{FF2B5EF4-FFF2-40B4-BE49-F238E27FC236}">
              <a16:creationId xmlns:a16="http://schemas.microsoft.com/office/drawing/2014/main" id="{33427B4E-8F02-46D1-BA72-B675A96D71E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1" name="AutoShape 1" descr="blob:https://web.whatsapp.com/218ca696-a148-4538-9a55-ab96b6ddf0af">
          <a:extLst>
            <a:ext uri="{FF2B5EF4-FFF2-40B4-BE49-F238E27FC236}">
              <a16:creationId xmlns:a16="http://schemas.microsoft.com/office/drawing/2014/main" id="{8C2EA9E7-B79D-43F4-BE7B-4B21012BD0C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2" name="AutoShape 1" descr="blob:https://web.whatsapp.com/218ca696-a148-4538-9a55-ab96b6ddf0af">
          <a:extLst>
            <a:ext uri="{FF2B5EF4-FFF2-40B4-BE49-F238E27FC236}">
              <a16:creationId xmlns:a16="http://schemas.microsoft.com/office/drawing/2014/main" id="{B88472DF-63A8-437E-A5FF-66CCDCF2279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FEDE1F5F-E122-4934-A263-09D093FC7BF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4" name="AutoShape 1" descr="blob:https://web.whatsapp.com/218ca696-a148-4538-9a55-ab96b6ddf0af">
          <a:extLst>
            <a:ext uri="{FF2B5EF4-FFF2-40B4-BE49-F238E27FC236}">
              <a16:creationId xmlns:a16="http://schemas.microsoft.com/office/drawing/2014/main" id="{79DB9D9B-6153-479E-9955-841FCD40A5F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5" name="AutoShape 1" descr="blob:https://web.whatsapp.com/218ca696-a148-4538-9a55-ab96b6ddf0af">
          <a:extLst>
            <a:ext uri="{FF2B5EF4-FFF2-40B4-BE49-F238E27FC236}">
              <a16:creationId xmlns:a16="http://schemas.microsoft.com/office/drawing/2014/main" id="{DA007CC7-FB6A-45BC-990F-F0131285202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D1B0508E-4BCF-4F2D-BE67-E92D6571A32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518CE66D-0045-40DD-81E8-CF1B5EE9575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A4F8D00-83B2-4F4E-A8C2-53765DCE14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C1C7ACB4-55B6-4E31-BE1F-891A7D7BB5F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F0EFAD1C-B827-4E7C-9019-D7BD89ED29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DC414287-BB5C-4067-9F8E-8447C633EB1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905E14B4-4654-4DFA-812E-97170E6C9B3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652B8D47-D2A2-4BC3-88F7-0AD9F6DF88C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5AFBB37C-609F-4DDE-B18F-F9214D4AAC1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75A90C70-C73B-4349-86B0-8BF13205201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D9546322-951B-4CEC-B273-29788943C4D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5D23A262-4AED-4631-8FD2-9A12A615AE9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DDBE4A88-B5C6-43FB-9233-087D8470230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B564407E-68E3-480F-8FFF-835BD432DC5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BB7508D3-F695-4375-9B14-45B0E36A62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F56708F0-1B1D-4944-8776-D9ECE187391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7A24E4AE-C319-4B18-BB2D-794C1B9471A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B90153AA-55FF-493A-B9AE-13212010582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B74D3E47-2D20-412E-9D0E-F26B24B1FB4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5" name="AutoShape 1" descr="blob:https://web.whatsapp.com/218ca696-a148-4538-9a55-ab96b6ddf0af">
          <a:extLst>
            <a:ext uri="{FF2B5EF4-FFF2-40B4-BE49-F238E27FC236}">
              <a16:creationId xmlns:a16="http://schemas.microsoft.com/office/drawing/2014/main" id="{E00AF584-181E-469B-9776-2CF8F3FC129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15F6699A-FE2C-4F13-BA79-6E31A0C512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AA8E5729-F68D-4A2F-A8A1-98501DD7A89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22BFEF72-8702-45AA-9342-08A4337691E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22596F37-3499-40F1-A5A3-F38CF0332F9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C75369F3-D195-4F56-9402-59E226C6B0C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F60287-6149-4E5D-B4B2-783B7A4C12D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EF995918-0804-465A-8B1F-1F1D9B72E9F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85E00F61-CD95-49CD-9558-40BE4BF87E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41A08A99-FC82-40C8-AC6F-167B078D521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6688539B-7EE8-436A-9676-AB97E2B35E1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64E1B6B1-BAE4-4D32-A76B-B27C6701F99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71108894-6610-4F82-BC9D-470AEE5B844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CC9E10B9-AF41-497F-8FB6-8436204ACDD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EE590B92-F607-4813-9885-C7E1120DD63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96B6225-2F8F-4D04-A28B-15F27E7B623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9CDBC1F1-3FD1-4F4F-A1C1-AB29E2BB400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C7FFB8D-C4CC-4AEF-88A0-E230DF6ACD6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D1DFF9C-669F-4D26-94AA-0AF180B7242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9566A3EC-F155-4D21-92DD-B19E9F6B13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2EDDCE7E-E8CE-476C-8A35-4852329977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C9317EF6-8074-4497-AF70-5B49D491E85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B5C8F404-63A6-4A22-A6D4-88E8678EC74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F5043D1B-3303-49F2-84D1-98EBBB08FBC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7D676C4-DDFE-408C-B15D-B0A0C9C21D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E69045E7-7497-4C76-9734-03D64E98AB6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A43112EC-E9D5-4514-81A4-35F282C88D3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2F8CFEFA-4A0E-4DB7-8403-E6159AB2687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C3EACA86-24F8-476F-A8D8-373A0477BF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895026D7-8729-4323-97D3-5934780073A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FC8B7708-CD04-46E5-B9AE-F95455B7DDC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53E8086C-97C9-433C-8EBF-0F0E231E5C0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29BD6B22-10B3-4602-BCB5-181D7B33428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2804B199-BF7F-43D4-A9D7-F4E89713A8F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FF6C4EC1-B404-4E85-95B9-D5B6A15CA96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3245E700-748D-4FA9-8CC6-576F2732406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50071AAA-71A2-4C85-94EA-B2A0B16635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BA76F2B6-3E72-4AF4-B9E9-DB292319453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918C0FA6-284D-44F8-B576-36C68C62066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5A685DA9-B39A-4C16-AFED-F500D8208B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44ED96BF-939B-4823-B48F-AAB62599F37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2077A0D2-B04D-4D15-AA33-8FFA2D219F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30C0750F-5927-45FD-86F6-21E9547612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EE7275A3-3207-432C-9E6A-CC2B3E7F8C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FBFE45F7-B8C1-44BE-A1F3-F6500FF583B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EC7121EB-F6C9-4D67-9BBB-0F0277D4F57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5D3C1F93-E0F6-4C9B-A1B3-5E3234BFBFF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2" name="AutoShape 1" descr="blob:https://web.whatsapp.com/218ca696-a148-4538-9a55-ab96b6ddf0af">
          <a:extLst>
            <a:ext uri="{FF2B5EF4-FFF2-40B4-BE49-F238E27FC236}">
              <a16:creationId xmlns:a16="http://schemas.microsoft.com/office/drawing/2014/main" id="{45279F88-18A3-40D4-9673-A48509EA138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481B8E60-9033-4EA6-AEFB-63AB7B14773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80ACB799-F1D2-49A3-929A-D3756E4FC47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59F8BF2D-E84C-434B-8AFA-7F3F0AFA8E8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69EE6989-FAAF-4C36-AB98-97CA3B8F943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4EE7D830-946B-4CE8-A391-35FB371D5C6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FD95BDEF-9A9C-4392-A35A-57E6B757CE8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79724B0C-71A2-4E5F-BC40-BE8408BBEF9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D6090016-69B6-4C2D-9C9B-427BE7BB621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2BDACF4F-32A1-43FE-87A5-AA85B1878CC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9FD8D5DA-366F-48C0-B6A0-A18CE83845E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CE37E6D5-433D-4775-9567-0509EB013EA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7AE3EF69-9B6F-41F2-B9C6-75FE7794797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623EE8B7-6B7B-4AE8-9DDD-2463F8A128C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8848FB4-6FFB-44AF-89D5-DD6D7CCE98C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7160195D-8E0F-43EE-AC79-D038876709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EFD98F5C-0EDF-4224-A701-6C2FE12DA8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31C969BC-0BAF-4AC4-9CF5-386CD8F87B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E69462F9-A819-460D-92FB-EBA03AE444B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749B5610-CC27-470B-B009-8CAAF9EA1F7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FF735499-01A0-4617-9118-9657693C3F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A27EE8E4-1FD2-43D2-ABEE-BE8830690C3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BFDAD872-07F4-4535-91F0-685C8EC77DC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CF7783F5-AC33-462D-9AFE-E2AD58DD96C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4FAF7237-4EE4-4C0B-9D22-FA0F6D97D4B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FF0FD56D-986E-46F5-90D8-0AEA1F23FBA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FFE43C98-59A7-46E5-B1A4-CC81416B84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C024A3FE-F494-48DD-A29A-1EE57F47A8E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2EF4CDBE-7D07-452D-9E35-2EB971C6180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E428F535-3F31-4CF9-905E-7C12D6D0BAA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8BFB5C5B-6518-444E-A911-E4DB4123F9E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94B3E048-4F57-4589-95C0-F20CA798FF7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B451E2D-48BB-428B-A9C4-FACC03DE053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6AA2A063-97EA-4856-B8ED-ECD15448B80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969745AB-B664-4F9F-8539-2DBB9FD8074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BA874213-DDA1-4A88-8A15-A7014848C1B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576581CF-212E-4F84-A01D-E6736311B39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7E34A448-753A-46DC-BBA0-5270B93B0E6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74DD6293-30CA-4616-A661-35A7B093128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5DDBFA61-3DAB-4A23-AC3D-35ED7834CF7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95CAEE17-601A-424B-8273-AD9CEC34A44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C126F422-4824-41E9-ADA1-E8F402C1D25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1946AF09-343D-4E59-A8FD-CA7253C6562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1E58C13B-7D5A-4E78-99FF-02AE5F49C4A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F48FD7CE-1079-4751-B737-23726927A88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B4BDE568-35B3-4A3A-A25B-6318DA9BC7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683CF24B-6718-499E-B79E-8E24A9E221E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957B82B7-E4AF-4CDE-A3E7-DB704758581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5008BA32-BF24-4DCE-99BB-474385A7FD8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47A7615A-2AD4-45A8-9DAA-035E1BCFC3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377B9776-917A-4575-ADBB-D9664905AE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ED0F36F7-FA48-48E9-970E-CBA45B03D89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5C6D3656-FF44-482F-9AC5-DA8C6CBEAF5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A7DE1476-08CE-4E57-9ECD-2A4E46D32D7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34BBA7DA-FE72-4CD3-9B02-AA35CC73928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94C4EB5A-CC71-40C7-938B-497701A72BF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F8D6E5C1-B3C6-49A0-A7BF-C2332127A18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9E8FA07F-8CE7-4C82-A13F-743776B0BB9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6343D5D3-5557-498F-830A-AD061CD5D1B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7BF8F71-086E-465C-A9AC-BC6D41EBBF7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660FFE2D-ECAE-4EE5-A2CE-5E8C2376D1D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DCB62B19-79C2-474F-A86E-320F3C40C51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3CB7E69D-95D7-439C-80CB-70734E9C5D7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42F7C05D-FBC6-4616-A73B-0BDEC6F850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4FB9CA39-8468-49EA-AF01-2916940472B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7" name="AutoShape 1" descr="blob:https://web.whatsapp.com/218ca696-a148-4538-9a55-ab96b6ddf0af">
          <a:extLst>
            <a:ext uri="{FF2B5EF4-FFF2-40B4-BE49-F238E27FC236}">
              <a16:creationId xmlns:a16="http://schemas.microsoft.com/office/drawing/2014/main" id="{F0272717-113F-4803-8CD2-41CC60596B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B1FBC1D6-E8A3-4649-9C3A-FDB2E697EA3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A61D890C-84D8-466D-99D1-398A26B0A69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9CCCE9D5-AFB4-449B-8D38-8F1AB5CACF5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52E79E5C-645F-4B70-8B20-1956E1A8A96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BF3DD0F4-B396-42FE-9A83-2CC5D69684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26344998-4CF7-41FB-9653-00509CD247E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8983E97F-ED53-4E00-996A-3568903096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289F0CD2-7978-4F64-AC17-D52C02C270C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4071856A-B557-4EF5-AF54-FD0DCFAD42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7" name="AutoShape 1" descr="blob:https://web.whatsapp.com/218ca696-a148-4538-9a55-ab96b6ddf0af">
          <a:extLst>
            <a:ext uri="{FF2B5EF4-FFF2-40B4-BE49-F238E27FC236}">
              <a16:creationId xmlns:a16="http://schemas.microsoft.com/office/drawing/2014/main" id="{2CE1AE15-1E8F-4E00-880D-4EB55388BBF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8" name="AutoShape 1" descr="blob:https://web.whatsapp.com/218ca696-a148-4538-9a55-ab96b6ddf0af">
          <a:extLst>
            <a:ext uri="{FF2B5EF4-FFF2-40B4-BE49-F238E27FC236}">
              <a16:creationId xmlns:a16="http://schemas.microsoft.com/office/drawing/2014/main" id="{E772C068-8363-412D-A8B9-8CC84A9D8D1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9" name="AutoShape 1" descr="blob:https://web.whatsapp.com/218ca696-a148-4538-9a55-ab96b6ddf0af">
          <a:extLst>
            <a:ext uri="{FF2B5EF4-FFF2-40B4-BE49-F238E27FC236}">
              <a16:creationId xmlns:a16="http://schemas.microsoft.com/office/drawing/2014/main" id="{1B29C7C7-2480-49DF-9BDA-76346F4EDA0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0" name="AutoShape 1" descr="blob:https://web.whatsapp.com/218ca696-a148-4538-9a55-ab96b6ddf0af">
          <a:extLst>
            <a:ext uri="{FF2B5EF4-FFF2-40B4-BE49-F238E27FC236}">
              <a16:creationId xmlns:a16="http://schemas.microsoft.com/office/drawing/2014/main" id="{C7E29F28-0B3D-4A46-B5B9-F5512B28F8C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1" name="AutoShape 1" descr="blob:https://web.whatsapp.com/218ca696-a148-4538-9a55-ab96b6ddf0af">
          <a:extLst>
            <a:ext uri="{FF2B5EF4-FFF2-40B4-BE49-F238E27FC236}">
              <a16:creationId xmlns:a16="http://schemas.microsoft.com/office/drawing/2014/main" id="{968CD00A-E337-4903-AB33-B3B51DB4EEF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2" name="AutoShape 1" descr="blob:https://web.whatsapp.com/218ca696-a148-4538-9a55-ab96b6ddf0af">
          <a:extLst>
            <a:ext uri="{FF2B5EF4-FFF2-40B4-BE49-F238E27FC236}">
              <a16:creationId xmlns:a16="http://schemas.microsoft.com/office/drawing/2014/main" id="{C8D0C34E-DD1A-4A7D-A14A-856037643F4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3" name="AutoShape 1" descr="blob:https://web.whatsapp.com/218ca696-a148-4538-9a55-ab96b6ddf0af">
          <a:extLst>
            <a:ext uri="{FF2B5EF4-FFF2-40B4-BE49-F238E27FC236}">
              <a16:creationId xmlns:a16="http://schemas.microsoft.com/office/drawing/2014/main" id="{FAA14C0D-4F58-4E0B-967A-8DAC5CAB6AA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4" name="AutoShape 1" descr="blob:https://web.whatsapp.com/218ca696-a148-4538-9a55-ab96b6ddf0af">
          <a:extLst>
            <a:ext uri="{FF2B5EF4-FFF2-40B4-BE49-F238E27FC236}">
              <a16:creationId xmlns:a16="http://schemas.microsoft.com/office/drawing/2014/main" id="{7127C1CB-B601-46B7-B887-6605660647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5" name="AutoShape 1" descr="blob:https://web.whatsapp.com/218ca696-a148-4538-9a55-ab96b6ddf0af">
          <a:extLst>
            <a:ext uri="{FF2B5EF4-FFF2-40B4-BE49-F238E27FC236}">
              <a16:creationId xmlns:a16="http://schemas.microsoft.com/office/drawing/2014/main" id="{2238B175-E01C-45AC-AC98-0237680893A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6" name="AutoShape 1" descr="blob:https://web.whatsapp.com/218ca696-a148-4538-9a55-ab96b6ddf0af">
          <a:extLst>
            <a:ext uri="{FF2B5EF4-FFF2-40B4-BE49-F238E27FC236}">
              <a16:creationId xmlns:a16="http://schemas.microsoft.com/office/drawing/2014/main" id="{6FF68A4D-BC3D-4005-8286-2AA68FF82DE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7" name="AutoShape 1" descr="blob:https://web.whatsapp.com/218ca696-a148-4538-9a55-ab96b6ddf0af">
          <a:extLst>
            <a:ext uri="{FF2B5EF4-FFF2-40B4-BE49-F238E27FC236}">
              <a16:creationId xmlns:a16="http://schemas.microsoft.com/office/drawing/2014/main" id="{7B36343B-744C-40F8-89D8-803C491D778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8" name="AutoShape 1" descr="blob:https://web.whatsapp.com/218ca696-a148-4538-9a55-ab96b6ddf0af">
          <a:extLst>
            <a:ext uri="{FF2B5EF4-FFF2-40B4-BE49-F238E27FC236}">
              <a16:creationId xmlns:a16="http://schemas.microsoft.com/office/drawing/2014/main" id="{220F2192-D556-4F2B-8C03-26CE7215AD7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9" name="AutoShape 1" descr="blob:https://web.whatsapp.com/218ca696-a148-4538-9a55-ab96b6ddf0af">
          <a:extLst>
            <a:ext uri="{FF2B5EF4-FFF2-40B4-BE49-F238E27FC236}">
              <a16:creationId xmlns:a16="http://schemas.microsoft.com/office/drawing/2014/main" id="{BBF16F9B-A622-4C4F-8441-D789440470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0" name="AutoShape 1" descr="blob:https://web.whatsapp.com/218ca696-a148-4538-9a55-ab96b6ddf0af">
          <a:extLst>
            <a:ext uri="{FF2B5EF4-FFF2-40B4-BE49-F238E27FC236}">
              <a16:creationId xmlns:a16="http://schemas.microsoft.com/office/drawing/2014/main" id="{999925C6-98C9-427C-8F30-F65BBE2F191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1" name="AutoShape 1" descr="blob:https://web.whatsapp.com/218ca696-a148-4538-9a55-ab96b6ddf0af">
          <a:extLst>
            <a:ext uri="{FF2B5EF4-FFF2-40B4-BE49-F238E27FC236}">
              <a16:creationId xmlns:a16="http://schemas.microsoft.com/office/drawing/2014/main" id="{963F381E-FCF2-4D49-B25D-53CBC740363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2" name="AutoShape 1" descr="blob:https://web.whatsapp.com/218ca696-a148-4538-9a55-ab96b6ddf0af">
          <a:extLst>
            <a:ext uri="{FF2B5EF4-FFF2-40B4-BE49-F238E27FC236}">
              <a16:creationId xmlns:a16="http://schemas.microsoft.com/office/drawing/2014/main" id="{8FEC66B9-42D4-4DE6-9517-92ECC4BBC5A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3" name="AutoShape 1" descr="blob:https://web.whatsapp.com/218ca696-a148-4538-9a55-ab96b6ddf0af">
          <a:extLst>
            <a:ext uri="{FF2B5EF4-FFF2-40B4-BE49-F238E27FC236}">
              <a16:creationId xmlns:a16="http://schemas.microsoft.com/office/drawing/2014/main" id="{962C2BD0-367E-4170-9D6C-11083161F5D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4" name="AutoShape 1" descr="blob:https://web.whatsapp.com/218ca696-a148-4538-9a55-ab96b6ddf0af">
          <a:extLst>
            <a:ext uri="{FF2B5EF4-FFF2-40B4-BE49-F238E27FC236}">
              <a16:creationId xmlns:a16="http://schemas.microsoft.com/office/drawing/2014/main" id="{D3AD0F4A-1A85-4B4C-BE46-99908E6D86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5" name="AutoShape 1" descr="blob:https://web.whatsapp.com/218ca696-a148-4538-9a55-ab96b6ddf0af">
          <a:extLst>
            <a:ext uri="{FF2B5EF4-FFF2-40B4-BE49-F238E27FC236}">
              <a16:creationId xmlns:a16="http://schemas.microsoft.com/office/drawing/2014/main" id="{5969BECD-FAA0-4AD6-B5B4-9ACFF9B5DD4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6" name="AutoShape 1" descr="blob:https://web.whatsapp.com/218ca696-a148-4538-9a55-ab96b6ddf0af">
          <a:extLst>
            <a:ext uri="{FF2B5EF4-FFF2-40B4-BE49-F238E27FC236}">
              <a16:creationId xmlns:a16="http://schemas.microsoft.com/office/drawing/2014/main" id="{5002B2EE-82A7-4D44-8802-0B74425CA8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7" name="AutoShape 1" descr="blob:https://web.whatsapp.com/218ca696-a148-4538-9a55-ab96b6ddf0af">
          <a:extLst>
            <a:ext uri="{FF2B5EF4-FFF2-40B4-BE49-F238E27FC236}">
              <a16:creationId xmlns:a16="http://schemas.microsoft.com/office/drawing/2014/main" id="{C1E17D32-F833-4E48-B334-5F34E584807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8" name="AutoShape 1" descr="blob:https://web.whatsapp.com/218ca696-a148-4538-9a55-ab96b6ddf0af">
          <a:extLst>
            <a:ext uri="{FF2B5EF4-FFF2-40B4-BE49-F238E27FC236}">
              <a16:creationId xmlns:a16="http://schemas.microsoft.com/office/drawing/2014/main" id="{25AAEDA6-241E-49DC-B7A5-D97F0E6EE17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9" name="AutoShape 1" descr="blob:https://web.whatsapp.com/218ca696-a148-4538-9a55-ab96b6ddf0af">
          <a:extLst>
            <a:ext uri="{FF2B5EF4-FFF2-40B4-BE49-F238E27FC236}">
              <a16:creationId xmlns:a16="http://schemas.microsoft.com/office/drawing/2014/main" id="{0DA0EC94-B42E-433C-96A5-30F56F423C3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0" name="AutoShape 1" descr="blob:https://web.whatsapp.com/218ca696-a148-4538-9a55-ab96b6ddf0af">
          <a:extLst>
            <a:ext uri="{FF2B5EF4-FFF2-40B4-BE49-F238E27FC236}">
              <a16:creationId xmlns:a16="http://schemas.microsoft.com/office/drawing/2014/main" id="{841108EB-780A-4757-80B6-86DF8F76C8D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1" name="AutoShape 1" descr="blob:https://web.whatsapp.com/218ca696-a148-4538-9a55-ab96b6ddf0af">
          <a:extLst>
            <a:ext uri="{FF2B5EF4-FFF2-40B4-BE49-F238E27FC236}">
              <a16:creationId xmlns:a16="http://schemas.microsoft.com/office/drawing/2014/main" id="{3E084A39-E244-4CBD-89AC-82612D518AE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2" name="AutoShape 1" descr="blob:https://web.whatsapp.com/218ca696-a148-4538-9a55-ab96b6ddf0af">
          <a:extLst>
            <a:ext uri="{FF2B5EF4-FFF2-40B4-BE49-F238E27FC236}">
              <a16:creationId xmlns:a16="http://schemas.microsoft.com/office/drawing/2014/main" id="{8E7A393E-988B-4A38-AD44-C5EB97EA786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3" name="AutoShape 1" descr="blob:https://web.whatsapp.com/218ca696-a148-4538-9a55-ab96b6ddf0af">
          <a:extLst>
            <a:ext uri="{FF2B5EF4-FFF2-40B4-BE49-F238E27FC236}">
              <a16:creationId xmlns:a16="http://schemas.microsoft.com/office/drawing/2014/main" id="{2DA67254-90FA-4718-8491-D80DC36EF0C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4" name="AutoShape 1" descr="blob:https://web.whatsapp.com/218ca696-a148-4538-9a55-ab96b6ddf0af">
          <a:extLst>
            <a:ext uri="{FF2B5EF4-FFF2-40B4-BE49-F238E27FC236}">
              <a16:creationId xmlns:a16="http://schemas.microsoft.com/office/drawing/2014/main" id="{632D9DE3-744D-4D88-A52E-68EE13E42B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5" name="AutoShape 1" descr="blob:https://web.whatsapp.com/218ca696-a148-4538-9a55-ab96b6ddf0af">
          <a:extLst>
            <a:ext uri="{FF2B5EF4-FFF2-40B4-BE49-F238E27FC236}">
              <a16:creationId xmlns:a16="http://schemas.microsoft.com/office/drawing/2014/main" id="{34320362-25A7-40F0-9889-F6622DE4FC6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6" name="AutoShape 1" descr="blob:https://web.whatsapp.com/218ca696-a148-4538-9a55-ab96b6ddf0af">
          <a:extLst>
            <a:ext uri="{FF2B5EF4-FFF2-40B4-BE49-F238E27FC236}">
              <a16:creationId xmlns:a16="http://schemas.microsoft.com/office/drawing/2014/main" id="{ADDE18D6-0FF2-4BEE-88CC-F96E11B9969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7" name="AutoShape 1" descr="blob:https://web.whatsapp.com/218ca696-a148-4538-9a55-ab96b6ddf0af">
          <a:extLst>
            <a:ext uri="{FF2B5EF4-FFF2-40B4-BE49-F238E27FC236}">
              <a16:creationId xmlns:a16="http://schemas.microsoft.com/office/drawing/2014/main" id="{6069F707-ED9C-4861-B7AE-BC7EAE418C5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8" name="AutoShape 1" descr="blob:https://web.whatsapp.com/218ca696-a148-4538-9a55-ab96b6ddf0af">
          <a:extLst>
            <a:ext uri="{FF2B5EF4-FFF2-40B4-BE49-F238E27FC236}">
              <a16:creationId xmlns:a16="http://schemas.microsoft.com/office/drawing/2014/main" id="{B59C5B08-00CC-483C-B10C-6EBD03AF1D2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9" name="AutoShape 1" descr="blob:https://web.whatsapp.com/218ca696-a148-4538-9a55-ab96b6ddf0af">
          <a:extLst>
            <a:ext uri="{FF2B5EF4-FFF2-40B4-BE49-F238E27FC236}">
              <a16:creationId xmlns:a16="http://schemas.microsoft.com/office/drawing/2014/main" id="{7A00986D-5E24-440A-90BF-F958D03E4D0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0" name="AutoShape 1" descr="blob:https://web.whatsapp.com/218ca696-a148-4538-9a55-ab96b6ddf0af">
          <a:extLst>
            <a:ext uri="{FF2B5EF4-FFF2-40B4-BE49-F238E27FC236}">
              <a16:creationId xmlns:a16="http://schemas.microsoft.com/office/drawing/2014/main" id="{C7205408-A7C7-4BC8-98D8-9839CB5E5E1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1" name="AutoShape 1" descr="blob:https://web.whatsapp.com/218ca696-a148-4538-9a55-ab96b6ddf0af">
          <a:extLst>
            <a:ext uri="{FF2B5EF4-FFF2-40B4-BE49-F238E27FC236}">
              <a16:creationId xmlns:a16="http://schemas.microsoft.com/office/drawing/2014/main" id="{70E6D22E-6D8E-4FCC-A7D0-D6948017825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2" name="AutoShape 1" descr="blob:https://web.whatsapp.com/218ca696-a148-4538-9a55-ab96b6ddf0af">
          <a:extLst>
            <a:ext uri="{FF2B5EF4-FFF2-40B4-BE49-F238E27FC236}">
              <a16:creationId xmlns:a16="http://schemas.microsoft.com/office/drawing/2014/main" id="{AFF33872-F7E5-42EC-A96F-4759A42FBDD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3" name="AutoShape 1" descr="blob:https://web.whatsapp.com/218ca696-a148-4538-9a55-ab96b6ddf0af">
          <a:extLst>
            <a:ext uri="{FF2B5EF4-FFF2-40B4-BE49-F238E27FC236}">
              <a16:creationId xmlns:a16="http://schemas.microsoft.com/office/drawing/2014/main" id="{2E8C1171-0AD7-4919-923A-4C5FC716554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4" name="AutoShape 1" descr="blob:https://web.whatsapp.com/218ca696-a148-4538-9a55-ab96b6ddf0af">
          <a:extLst>
            <a:ext uri="{FF2B5EF4-FFF2-40B4-BE49-F238E27FC236}">
              <a16:creationId xmlns:a16="http://schemas.microsoft.com/office/drawing/2014/main" id="{15A0971C-EF17-471A-85AE-8EAD287441B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5" name="AutoShape 1" descr="blob:https://web.whatsapp.com/218ca696-a148-4538-9a55-ab96b6ddf0af">
          <a:extLst>
            <a:ext uri="{FF2B5EF4-FFF2-40B4-BE49-F238E27FC236}">
              <a16:creationId xmlns:a16="http://schemas.microsoft.com/office/drawing/2014/main" id="{349CAD43-FF98-485C-B701-5A420A5CDF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6" name="AutoShape 1" descr="blob:https://web.whatsapp.com/218ca696-a148-4538-9a55-ab96b6ddf0af">
          <a:extLst>
            <a:ext uri="{FF2B5EF4-FFF2-40B4-BE49-F238E27FC236}">
              <a16:creationId xmlns:a16="http://schemas.microsoft.com/office/drawing/2014/main" id="{75E3EAA9-D6D9-4520-A8B9-CDEE1A5DF38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7" name="AutoShape 1" descr="blob:https://web.whatsapp.com/218ca696-a148-4538-9a55-ab96b6ddf0af">
          <a:extLst>
            <a:ext uri="{FF2B5EF4-FFF2-40B4-BE49-F238E27FC236}">
              <a16:creationId xmlns:a16="http://schemas.microsoft.com/office/drawing/2014/main" id="{C03E3438-789A-47EE-87D0-18BACFE4274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8" name="AutoShape 1" descr="blob:https://web.whatsapp.com/218ca696-a148-4538-9a55-ab96b6ddf0af">
          <a:extLst>
            <a:ext uri="{FF2B5EF4-FFF2-40B4-BE49-F238E27FC236}">
              <a16:creationId xmlns:a16="http://schemas.microsoft.com/office/drawing/2014/main" id="{246E54A7-8D64-4BA5-98E3-394EBB527D8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9" name="AutoShape 1" descr="blob:https://web.whatsapp.com/218ca696-a148-4538-9a55-ab96b6ddf0af">
          <a:extLst>
            <a:ext uri="{FF2B5EF4-FFF2-40B4-BE49-F238E27FC236}">
              <a16:creationId xmlns:a16="http://schemas.microsoft.com/office/drawing/2014/main" id="{5992107F-9755-47C1-B83F-A48A206483E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0" name="AutoShape 1" descr="blob:https://web.whatsapp.com/218ca696-a148-4538-9a55-ab96b6ddf0af">
          <a:extLst>
            <a:ext uri="{FF2B5EF4-FFF2-40B4-BE49-F238E27FC236}">
              <a16:creationId xmlns:a16="http://schemas.microsoft.com/office/drawing/2014/main" id="{E986CE78-A8D6-4902-8FDE-FC11744C09F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1" name="AutoShape 1" descr="blob:https://web.whatsapp.com/218ca696-a148-4538-9a55-ab96b6ddf0af">
          <a:extLst>
            <a:ext uri="{FF2B5EF4-FFF2-40B4-BE49-F238E27FC236}">
              <a16:creationId xmlns:a16="http://schemas.microsoft.com/office/drawing/2014/main" id="{10DE2D0A-4B08-47C4-8B62-DD708722EF2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2" name="AutoShape 1" descr="blob:https://web.whatsapp.com/218ca696-a148-4538-9a55-ab96b6ddf0af">
          <a:extLst>
            <a:ext uri="{FF2B5EF4-FFF2-40B4-BE49-F238E27FC236}">
              <a16:creationId xmlns:a16="http://schemas.microsoft.com/office/drawing/2014/main" id="{6D752F0D-FDC6-4EBC-8648-26F1EBF3B8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3" name="AutoShape 1" descr="blob:https://web.whatsapp.com/218ca696-a148-4538-9a55-ab96b6ddf0af">
          <a:extLst>
            <a:ext uri="{FF2B5EF4-FFF2-40B4-BE49-F238E27FC236}">
              <a16:creationId xmlns:a16="http://schemas.microsoft.com/office/drawing/2014/main" id="{E94A440A-4C0E-4B97-A43A-12DD235607A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4" name="AutoShape 1" descr="blob:https://web.whatsapp.com/218ca696-a148-4538-9a55-ab96b6ddf0af">
          <a:extLst>
            <a:ext uri="{FF2B5EF4-FFF2-40B4-BE49-F238E27FC236}">
              <a16:creationId xmlns:a16="http://schemas.microsoft.com/office/drawing/2014/main" id="{AD5F1739-FB83-4CBE-B1DE-C115792817D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5" name="AutoShape 1" descr="blob:https://web.whatsapp.com/218ca696-a148-4538-9a55-ab96b6ddf0af">
          <a:extLst>
            <a:ext uri="{FF2B5EF4-FFF2-40B4-BE49-F238E27FC236}">
              <a16:creationId xmlns:a16="http://schemas.microsoft.com/office/drawing/2014/main" id="{1B5AF0AC-453F-4FFC-A0F9-33576B066F0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6" name="AutoShape 1" descr="blob:https://web.whatsapp.com/218ca696-a148-4538-9a55-ab96b6ddf0af">
          <a:extLst>
            <a:ext uri="{FF2B5EF4-FFF2-40B4-BE49-F238E27FC236}">
              <a16:creationId xmlns:a16="http://schemas.microsoft.com/office/drawing/2014/main" id="{FBF5CD14-B876-4334-A4CA-35B021F996F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7" name="AutoShape 1" descr="blob:https://web.whatsapp.com/218ca696-a148-4538-9a55-ab96b6ddf0af">
          <a:extLst>
            <a:ext uri="{FF2B5EF4-FFF2-40B4-BE49-F238E27FC236}">
              <a16:creationId xmlns:a16="http://schemas.microsoft.com/office/drawing/2014/main" id="{6153D53B-DEF6-4C24-B8BB-458B816EC06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8" name="AutoShape 1" descr="blob:https://web.whatsapp.com/218ca696-a148-4538-9a55-ab96b6ddf0af">
          <a:extLst>
            <a:ext uri="{FF2B5EF4-FFF2-40B4-BE49-F238E27FC236}">
              <a16:creationId xmlns:a16="http://schemas.microsoft.com/office/drawing/2014/main" id="{265A3853-04AF-4CBB-A477-01914846017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9" name="AutoShape 1" descr="blob:https://web.whatsapp.com/218ca696-a148-4538-9a55-ab96b6ddf0af">
          <a:extLst>
            <a:ext uri="{FF2B5EF4-FFF2-40B4-BE49-F238E27FC236}">
              <a16:creationId xmlns:a16="http://schemas.microsoft.com/office/drawing/2014/main" id="{5D9D0046-CB2F-4D3A-9117-D84FEE3AA33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0" name="AutoShape 1" descr="blob:https://web.whatsapp.com/218ca696-a148-4538-9a55-ab96b6ddf0af">
          <a:extLst>
            <a:ext uri="{FF2B5EF4-FFF2-40B4-BE49-F238E27FC236}">
              <a16:creationId xmlns:a16="http://schemas.microsoft.com/office/drawing/2014/main" id="{ACF14979-9E83-4363-9CF6-E0D9C4BD6A8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1" name="AutoShape 1" descr="blob:https://web.whatsapp.com/218ca696-a148-4538-9a55-ab96b6ddf0af">
          <a:extLst>
            <a:ext uri="{FF2B5EF4-FFF2-40B4-BE49-F238E27FC236}">
              <a16:creationId xmlns:a16="http://schemas.microsoft.com/office/drawing/2014/main" id="{9306E47D-5B6D-4467-82F0-62D1112D6C5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2" name="AutoShape 1" descr="blob:https://web.whatsapp.com/218ca696-a148-4538-9a55-ab96b6ddf0af">
          <a:extLst>
            <a:ext uri="{FF2B5EF4-FFF2-40B4-BE49-F238E27FC236}">
              <a16:creationId xmlns:a16="http://schemas.microsoft.com/office/drawing/2014/main" id="{87F0AB33-9848-41B9-9B2E-8BAB2F4F183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3" name="AutoShape 1" descr="blob:https://web.whatsapp.com/218ca696-a148-4538-9a55-ab96b6ddf0af">
          <a:extLst>
            <a:ext uri="{FF2B5EF4-FFF2-40B4-BE49-F238E27FC236}">
              <a16:creationId xmlns:a16="http://schemas.microsoft.com/office/drawing/2014/main" id="{C2C20AA2-0647-43BF-8228-97C26AC3214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4" name="AutoShape 1" descr="blob:https://web.whatsapp.com/218ca696-a148-4538-9a55-ab96b6ddf0af">
          <a:extLst>
            <a:ext uri="{FF2B5EF4-FFF2-40B4-BE49-F238E27FC236}">
              <a16:creationId xmlns:a16="http://schemas.microsoft.com/office/drawing/2014/main" id="{E7B05B7F-7534-4A6C-8F4D-429CD3068E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5" name="AutoShape 1" descr="blob:https://web.whatsapp.com/218ca696-a148-4538-9a55-ab96b6ddf0af">
          <a:extLst>
            <a:ext uri="{FF2B5EF4-FFF2-40B4-BE49-F238E27FC236}">
              <a16:creationId xmlns:a16="http://schemas.microsoft.com/office/drawing/2014/main" id="{B232A7E0-5C1A-4341-BCB0-A031D3BC83E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6" name="AutoShape 1" descr="blob:https://web.whatsapp.com/218ca696-a148-4538-9a55-ab96b6ddf0af">
          <a:extLst>
            <a:ext uri="{FF2B5EF4-FFF2-40B4-BE49-F238E27FC236}">
              <a16:creationId xmlns:a16="http://schemas.microsoft.com/office/drawing/2014/main" id="{A61E2CF8-082E-434E-9559-36ECFC89F43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7" name="AutoShape 1" descr="blob:https://web.whatsapp.com/218ca696-a148-4538-9a55-ab96b6ddf0af">
          <a:extLst>
            <a:ext uri="{FF2B5EF4-FFF2-40B4-BE49-F238E27FC236}">
              <a16:creationId xmlns:a16="http://schemas.microsoft.com/office/drawing/2014/main" id="{BA7370A5-5028-4895-8EC5-35D6A33A0A8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8" name="AutoShape 1" descr="blob:https://web.whatsapp.com/218ca696-a148-4538-9a55-ab96b6ddf0af">
          <a:extLst>
            <a:ext uri="{FF2B5EF4-FFF2-40B4-BE49-F238E27FC236}">
              <a16:creationId xmlns:a16="http://schemas.microsoft.com/office/drawing/2014/main" id="{CDECB068-793B-4204-8080-2637AE58BA1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9" name="AutoShape 1" descr="blob:https://web.whatsapp.com/218ca696-a148-4538-9a55-ab96b6ddf0af">
          <a:extLst>
            <a:ext uri="{FF2B5EF4-FFF2-40B4-BE49-F238E27FC236}">
              <a16:creationId xmlns:a16="http://schemas.microsoft.com/office/drawing/2014/main" id="{7E52247E-A915-46B7-873B-11BDBA897F2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400" name="AutoShape 1" descr="blob:https://web.whatsapp.com/218ca696-a148-4538-9a55-ab96b6ddf0af">
          <a:extLst>
            <a:ext uri="{FF2B5EF4-FFF2-40B4-BE49-F238E27FC236}">
              <a16:creationId xmlns:a16="http://schemas.microsoft.com/office/drawing/2014/main" id="{EEEE8821-9134-4A00-A990-9D13CE80AC5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31</xdr:row>
      <xdr:rowOff>0</xdr:rowOff>
    </xdr:from>
    <xdr:ext cx="304800" cy="304800"/>
    <xdr:sp macro="" textlink="">
      <xdr:nvSpPr>
        <xdr:cNvPr id="401" name="AutoShape 1" descr="blob:https://web.whatsapp.com/218ca696-a148-4538-9a55-ab96b6ddf0af">
          <a:extLst>
            <a:ext uri="{FF2B5EF4-FFF2-40B4-BE49-F238E27FC236}">
              <a16:creationId xmlns:a16="http://schemas.microsoft.com/office/drawing/2014/main" id="{30923C1D-C31A-453F-96E7-81A0D89A17CC}"/>
            </a:ext>
          </a:extLst>
        </xdr:cNvPr>
        <xdr:cNvSpPr>
          <a:spLocks noChangeAspect="1" noChangeArrowheads="1"/>
        </xdr:cNvSpPr>
      </xdr:nvSpPr>
      <xdr:spPr bwMode="auto">
        <a:xfrm>
          <a:off x="9001125" y="46653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31</xdr:row>
      <xdr:rowOff>0</xdr:rowOff>
    </xdr:from>
    <xdr:ext cx="304800" cy="304800"/>
    <xdr:sp macro="" textlink="">
      <xdr:nvSpPr>
        <xdr:cNvPr id="402" name="AutoShape 1" descr="blob:https://web.whatsapp.com/218ca696-a148-4538-9a55-ab96b6ddf0af">
          <a:extLst>
            <a:ext uri="{FF2B5EF4-FFF2-40B4-BE49-F238E27FC236}">
              <a16:creationId xmlns:a16="http://schemas.microsoft.com/office/drawing/2014/main" id="{55256F6F-F5B5-45E2-87E0-C767B4FC14C1}"/>
            </a:ext>
          </a:extLst>
        </xdr:cNvPr>
        <xdr:cNvSpPr>
          <a:spLocks noChangeAspect="1" noChangeArrowheads="1"/>
        </xdr:cNvSpPr>
      </xdr:nvSpPr>
      <xdr:spPr bwMode="auto">
        <a:xfrm>
          <a:off x="9001125" y="46653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1585024</xdr:colOff>
      <xdr:row>20</xdr:row>
      <xdr:rowOff>136653</xdr:rowOff>
    </xdr:from>
    <xdr:to>
      <xdr:col>7</xdr:col>
      <xdr:colOff>3584864</xdr:colOff>
      <xdr:row>20</xdr:row>
      <xdr:rowOff>3157688</xdr:rowOff>
    </xdr:to>
    <xdr:pic>
      <xdr:nvPicPr>
        <xdr:cNvPr id="403" name="Imagen 402">
          <a:extLst>
            <a:ext uri="{FF2B5EF4-FFF2-40B4-BE49-F238E27FC236}">
              <a16:creationId xmlns:a16="http://schemas.microsoft.com/office/drawing/2014/main" id="{A06563A5-C7F5-4D60-905A-9D32A09A222D}"/>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586149" y="50009553"/>
          <a:ext cx="1999840" cy="302103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1632857</xdr:colOff>
      <xdr:row>19</xdr:row>
      <xdr:rowOff>510267</xdr:rowOff>
    </xdr:from>
    <xdr:to>
      <xdr:col>7</xdr:col>
      <xdr:colOff>3385785</xdr:colOff>
      <xdr:row>19</xdr:row>
      <xdr:rowOff>3424401</xdr:rowOff>
    </xdr:to>
    <xdr:pic>
      <xdr:nvPicPr>
        <xdr:cNvPr id="3" name="Imagen 2">
          <a:extLst>
            <a:ext uri="{FF2B5EF4-FFF2-40B4-BE49-F238E27FC236}">
              <a16:creationId xmlns:a16="http://schemas.microsoft.com/office/drawing/2014/main" id="{7CA3D93E-4057-4387-8D56-2D66B6D1391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243582" y="121449192"/>
          <a:ext cx="1752928" cy="2914134"/>
        </a:xfrm>
        <a:prstGeom prst="rect">
          <a:avLst/>
        </a:prstGeom>
      </xdr:spPr>
    </xdr:pic>
    <xdr:clientData/>
  </xdr:twoCellAnchor>
  <xdr:twoCellAnchor>
    <xdr:from>
      <xdr:col>7</xdr:col>
      <xdr:colOff>1666500</xdr:colOff>
      <xdr:row>25</xdr:row>
      <xdr:rowOff>204106</xdr:rowOff>
    </xdr:from>
    <xdr:to>
      <xdr:col>7</xdr:col>
      <xdr:colOff>3384777</xdr:colOff>
      <xdr:row>25</xdr:row>
      <xdr:rowOff>3686685</xdr:rowOff>
    </xdr:to>
    <xdr:pic>
      <xdr:nvPicPr>
        <xdr:cNvPr id="4" name="Imagen 3">
          <a:extLst>
            <a:ext uri="{FF2B5EF4-FFF2-40B4-BE49-F238E27FC236}">
              <a16:creationId xmlns:a16="http://schemas.microsoft.com/office/drawing/2014/main" id="{17A6C5CF-4676-457D-AF68-5AA67DB96E6B}"/>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77225" y="117313981"/>
          <a:ext cx="1718277" cy="3482579"/>
        </a:xfrm>
        <a:prstGeom prst="rect">
          <a:avLst/>
        </a:prstGeom>
      </xdr:spPr>
    </xdr:pic>
    <xdr:clientData/>
  </xdr:twoCellAnchor>
  <xdr:twoCellAnchor>
    <xdr:from>
      <xdr:col>7</xdr:col>
      <xdr:colOff>1275670</xdr:colOff>
      <xdr:row>10</xdr:row>
      <xdr:rowOff>175759</xdr:rowOff>
    </xdr:from>
    <xdr:to>
      <xdr:col>7</xdr:col>
      <xdr:colOff>3749641</xdr:colOff>
      <xdr:row>10</xdr:row>
      <xdr:rowOff>2734621</xdr:rowOff>
    </xdr:to>
    <xdr:pic>
      <xdr:nvPicPr>
        <xdr:cNvPr id="5" name="Imagen 4">
          <a:extLst>
            <a:ext uri="{FF2B5EF4-FFF2-40B4-BE49-F238E27FC236}">
              <a16:creationId xmlns:a16="http://schemas.microsoft.com/office/drawing/2014/main" id="{EE9B700C-8CC5-49DE-AE3F-BB6393F56EC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886395" y="71603734"/>
          <a:ext cx="2473971" cy="2558862"/>
        </a:xfrm>
        <a:prstGeom prst="rect">
          <a:avLst/>
        </a:prstGeom>
      </xdr:spPr>
    </xdr:pic>
    <xdr:clientData/>
  </xdr:twoCellAnchor>
  <xdr:twoCellAnchor>
    <xdr:from>
      <xdr:col>7</xdr:col>
      <xdr:colOff>1364889</xdr:colOff>
      <xdr:row>13</xdr:row>
      <xdr:rowOff>188610</xdr:rowOff>
    </xdr:from>
    <xdr:to>
      <xdr:col>7</xdr:col>
      <xdr:colOff>3589112</xdr:colOff>
      <xdr:row>13</xdr:row>
      <xdr:rowOff>2943164</xdr:rowOff>
    </xdr:to>
    <xdr:pic>
      <xdr:nvPicPr>
        <xdr:cNvPr id="6" name="Imagen 5">
          <a:extLst>
            <a:ext uri="{FF2B5EF4-FFF2-40B4-BE49-F238E27FC236}">
              <a16:creationId xmlns:a16="http://schemas.microsoft.com/office/drawing/2014/main" id="{3B247775-AF66-426E-8501-6270B89BD3EC}"/>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975614" y="68568585"/>
          <a:ext cx="2224223" cy="2754554"/>
        </a:xfrm>
        <a:prstGeom prst="rect">
          <a:avLst/>
        </a:prstGeom>
      </xdr:spPr>
    </xdr:pic>
    <xdr:clientData/>
  </xdr:twoCellAnchor>
  <xdr:twoCellAnchor>
    <xdr:from>
      <xdr:col>7</xdr:col>
      <xdr:colOff>1836963</xdr:colOff>
      <xdr:row>29</xdr:row>
      <xdr:rowOff>34019</xdr:rowOff>
    </xdr:from>
    <xdr:to>
      <xdr:col>7</xdr:col>
      <xdr:colOff>3602182</xdr:colOff>
      <xdr:row>29</xdr:row>
      <xdr:rowOff>2808973</xdr:rowOff>
    </xdr:to>
    <xdr:pic>
      <xdr:nvPicPr>
        <xdr:cNvPr id="14" name="Imagen 13">
          <a:extLst>
            <a:ext uri="{FF2B5EF4-FFF2-40B4-BE49-F238E27FC236}">
              <a16:creationId xmlns:a16="http://schemas.microsoft.com/office/drawing/2014/main" id="{33329516-9E0B-49E0-82C1-F8506BCB3A84}"/>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447688" y="26627819"/>
          <a:ext cx="1765219" cy="2774954"/>
        </a:xfrm>
        <a:prstGeom prst="rect">
          <a:avLst/>
        </a:prstGeom>
      </xdr:spPr>
    </xdr:pic>
    <xdr:clientData/>
  </xdr:twoCellAnchor>
  <xdr:twoCellAnchor>
    <xdr:from>
      <xdr:col>7</xdr:col>
      <xdr:colOff>1870982</xdr:colOff>
      <xdr:row>21</xdr:row>
      <xdr:rowOff>119063</xdr:rowOff>
    </xdr:from>
    <xdr:to>
      <xdr:col>7</xdr:col>
      <xdr:colOff>3472931</xdr:colOff>
      <xdr:row>21</xdr:row>
      <xdr:rowOff>2852184</xdr:rowOff>
    </xdr:to>
    <xdr:pic>
      <xdr:nvPicPr>
        <xdr:cNvPr id="15" name="Imagen 14">
          <a:extLst>
            <a:ext uri="{FF2B5EF4-FFF2-40B4-BE49-F238E27FC236}">
              <a16:creationId xmlns:a16="http://schemas.microsoft.com/office/drawing/2014/main" id="{B5222342-3220-4D07-8873-F56B8ABA381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81707" y="47715488"/>
          <a:ext cx="1601949" cy="2733121"/>
        </a:xfrm>
        <a:prstGeom prst="rect">
          <a:avLst/>
        </a:prstGeom>
      </xdr:spPr>
    </xdr:pic>
    <xdr:clientData/>
  </xdr:twoCellAnchor>
  <xdr:twoCellAnchor>
    <xdr:from>
      <xdr:col>7</xdr:col>
      <xdr:colOff>1944688</xdr:colOff>
      <xdr:row>34</xdr:row>
      <xdr:rowOff>454139</xdr:rowOff>
    </xdr:from>
    <xdr:to>
      <xdr:col>7</xdr:col>
      <xdr:colOff>3537857</xdr:colOff>
      <xdr:row>34</xdr:row>
      <xdr:rowOff>3101251</xdr:rowOff>
    </xdr:to>
    <xdr:pic>
      <xdr:nvPicPr>
        <xdr:cNvPr id="16" name="Imagen 15">
          <a:extLst>
            <a:ext uri="{FF2B5EF4-FFF2-40B4-BE49-F238E27FC236}">
              <a16:creationId xmlns:a16="http://schemas.microsoft.com/office/drawing/2014/main" id="{C9EA2941-8B57-451E-9ABB-05899BA34CE7}"/>
            </a:ext>
          </a:extLst>
        </xdr:cNvPr>
        <xdr:cNvPicPr>
          <a:picLocks noChangeAspect="1"/>
        </xdr:cNvPicPr>
      </xdr:nvPicPr>
      <xdr:blipFill>
        <a:blip xmlns:r="http://schemas.openxmlformats.org/officeDocument/2006/relationships" r:embed="rId7"/>
        <a:stretch>
          <a:fillRect/>
        </a:stretch>
      </xdr:blipFill>
      <xdr:spPr>
        <a:xfrm>
          <a:off x="11555413" y="37306364"/>
          <a:ext cx="1593169" cy="2647112"/>
        </a:xfrm>
        <a:prstGeom prst="rect">
          <a:avLst/>
        </a:prstGeom>
      </xdr:spPr>
    </xdr:pic>
    <xdr:clientData/>
  </xdr:twoCellAnchor>
  <xdr:twoCellAnchor>
    <xdr:from>
      <xdr:col>7</xdr:col>
      <xdr:colOff>1811233</xdr:colOff>
      <xdr:row>24</xdr:row>
      <xdr:rowOff>403680</xdr:rowOff>
    </xdr:from>
    <xdr:to>
      <xdr:col>7</xdr:col>
      <xdr:colOff>3554866</xdr:colOff>
      <xdr:row>24</xdr:row>
      <xdr:rowOff>3144645</xdr:rowOff>
    </xdr:to>
    <xdr:pic>
      <xdr:nvPicPr>
        <xdr:cNvPr id="18" name="Imagen 17">
          <a:extLst>
            <a:ext uri="{FF2B5EF4-FFF2-40B4-BE49-F238E27FC236}">
              <a16:creationId xmlns:a16="http://schemas.microsoft.com/office/drawing/2014/main" id="{8D5EC9B1-FC98-44F6-AF90-37425AC450A8}"/>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21958" y="40837305"/>
          <a:ext cx="1743633" cy="2740965"/>
        </a:xfrm>
        <a:prstGeom prst="rect">
          <a:avLst/>
        </a:prstGeom>
      </xdr:spPr>
    </xdr:pic>
    <xdr:clientData/>
  </xdr:twoCellAnchor>
  <xdr:twoCellAnchor>
    <xdr:from>
      <xdr:col>7</xdr:col>
      <xdr:colOff>1673922</xdr:colOff>
      <xdr:row>28</xdr:row>
      <xdr:rowOff>390913</xdr:rowOff>
    </xdr:from>
    <xdr:to>
      <xdr:col>7</xdr:col>
      <xdr:colOff>3690937</xdr:colOff>
      <xdr:row>28</xdr:row>
      <xdr:rowOff>3229428</xdr:rowOff>
    </xdr:to>
    <xdr:pic>
      <xdr:nvPicPr>
        <xdr:cNvPr id="19" name="Imagen 18">
          <a:extLst>
            <a:ext uri="{FF2B5EF4-FFF2-40B4-BE49-F238E27FC236}">
              <a16:creationId xmlns:a16="http://schemas.microsoft.com/office/drawing/2014/main" id="{6E716F97-2D43-438A-AE31-FEC437C53F89}"/>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284647" y="33661738"/>
          <a:ext cx="2017015" cy="2838515"/>
        </a:xfrm>
        <a:prstGeom prst="rect">
          <a:avLst/>
        </a:prstGeom>
      </xdr:spPr>
    </xdr:pic>
    <xdr:clientData/>
  </xdr:twoCellAnchor>
  <xdr:twoCellAnchor>
    <xdr:from>
      <xdr:col>7</xdr:col>
      <xdr:colOff>1547811</xdr:colOff>
      <xdr:row>26</xdr:row>
      <xdr:rowOff>221115</xdr:rowOff>
    </xdr:from>
    <xdr:to>
      <xdr:col>7</xdr:col>
      <xdr:colOff>3299732</xdr:colOff>
      <xdr:row>26</xdr:row>
      <xdr:rowOff>3949342</xdr:rowOff>
    </xdr:to>
    <xdr:pic>
      <xdr:nvPicPr>
        <xdr:cNvPr id="20" name="Imagen 19">
          <a:extLst>
            <a:ext uri="{FF2B5EF4-FFF2-40B4-BE49-F238E27FC236}">
              <a16:creationId xmlns:a16="http://schemas.microsoft.com/office/drawing/2014/main" id="{354E59BA-42BA-4CAA-9288-07E765FBC5F5}"/>
            </a:ext>
          </a:extLst>
        </xdr:cNvPr>
        <xdr:cNvPicPr>
          <a:picLocks noChangeAspect="1"/>
        </xdr:cNvPicPr>
      </xdr:nvPicPr>
      <xdr:blipFill>
        <a:blip xmlns:r="http://schemas.openxmlformats.org/officeDocument/2006/relationships" r:embed="rId10"/>
        <a:stretch>
          <a:fillRect/>
        </a:stretch>
      </xdr:blipFill>
      <xdr:spPr>
        <a:xfrm>
          <a:off x="11158536" y="109110915"/>
          <a:ext cx="1751921" cy="3728227"/>
        </a:xfrm>
        <a:prstGeom prst="rect">
          <a:avLst/>
        </a:prstGeom>
      </xdr:spPr>
    </xdr:pic>
    <xdr:clientData/>
  </xdr:twoCellAnchor>
  <xdr:twoCellAnchor>
    <xdr:from>
      <xdr:col>7</xdr:col>
      <xdr:colOff>1428750</xdr:colOff>
      <xdr:row>33</xdr:row>
      <xdr:rowOff>33642</xdr:rowOff>
    </xdr:from>
    <xdr:to>
      <xdr:col>7</xdr:col>
      <xdr:colOff>3479078</xdr:colOff>
      <xdr:row>33</xdr:row>
      <xdr:rowOff>4125226</xdr:rowOff>
    </xdr:to>
    <xdr:pic>
      <xdr:nvPicPr>
        <xdr:cNvPr id="21" name="Imagen 20">
          <a:extLst>
            <a:ext uri="{FF2B5EF4-FFF2-40B4-BE49-F238E27FC236}">
              <a16:creationId xmlns:a16="http://schemas.microsoft.com/office/drawing/2014/main" id="{1D289558-6C1A-4A1C-AEA9-1D88C90D3B73}"/>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039475" y="104475267"/>
          <a:ext cx="2050328" cy="4091584"/>
        </a:xfrm>
        <a:prstGeom prst="rect">
          <a:avLst/>
        </a:prstGeom>
      </xdr:spPr>
    </xdr:pic>
    <xdr:clientData/>
  </xdr:twoCellAnchor>
  <xdr:twoCellAnchor>
    <xdr:from>
      <xdr:col>7</xdr:col>
      <xdr:colOff>1462769</xdr:colOff>
      <xdr:row>31</xdr:row>
      <xdr:rowOff>425223</xdr:rowOff>
    </xdr:from>
    <xdr:to>
      <xdr:col>7</xdr:col>
      <xdr:colOff>3561754</xdr:colOff>
      <xdr:row>31</xdr:row>
      <xdr:rowOff>4274851</xdr:rowOff>
    </xdr:to>
    <xdr:pic>
      <xdr:nvPicPr>
        <xdr:cNvPr id="22" name="Imagen 21">
          <a:extLst>
            <a:ext uri="{FF2B5EF4-FFF2-40B4-BE49-F238E27FC236}">
              <a16:creationId xmlns:a16="http://schemas.microsoft.com/office/drawing/2014/main" id="{59E1DD28-4DA0-489B-B33E-4929A40D502E}"/>
            </a:ext>
          </a:extLst>
        </xdr:cNvPr>
        <xdr:cNvPicPr>
          <a:picLocks noChangeAspect="1"/>
        </xdr:cNvPicPr>
      </xdr:nvPicPr>
      <xdr:blipFill>
        <a:blip xmlns:r="http://schemas.openxmlformats.org/officeDocument/2006/relationships" r:embed="rId12"/>
        <a:stretch>
          <a:fillRect/>
        </a:stretch>
      </xdr:blipFill>
      <xdr:spPr>
        <a:xfrm>
          <a:off x="11073494" y="92131923"/>
          <a:ext cx="2098985" cy="3849628"/>
        </a:xfrm>
        <a:prstGeom prst="rect">
          <a:avLst/>
        </a:prstGeom>
      </xdr:spPr>
    </xdr:pic>
    <xdr:clientData/>
  </xdr:twoCellAnchor>
  <xdr:twoCellAnchor>
    <xdr:from>
      <xdr:col>7</xdr:col>
      <xdr:colOff>1508119</xdr:colOff>
      <xdr:row>27</xdr:row>
      <xdr:rowOff>332584</xdr:rowOff>
    </xdr:from>
    <xdr:to>
      <xdr:col>7</xdr:col>
      <xdr:colOff>3622902</xdr:colOff>
      <xdr:row>27</xdr:row>
      <xdr:rowOff>4354287</xdr:rowOff>
    </xdr:to>
    <xdr:pic>
      <xdr:nvPicPr>
        <xdr:cNvPr id="23" name="Imagen 22">
          <a:extLst>
            <a:ext uri="{FF2B5EF4-FFF2-40B4-BE49-F238E27FC236}">
              <a16:creationId xmlns:a16="http://schemas.microsoft.com/office/drawing/2014/main" id="{2C6F33BC-4A69-4F0E-AB7B-56A074EDD13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118844" y="100326034"/>
          <a:ext cx="2114783" cy="4021703"/>
        </a:xfrm>
        <a:prstGeom prst="rect">
          <a:avLst/>
        </a:prstGeom>
      </xdr:spPr>
    </xdr:pic>
    <xdr:clientData/>
  </xdr:twoCellAnchor>
  <xdr:twoCellAnchor>
    <xdr:from>
      <xdr:col>7</xdr:col>
      <xdr:colOff>1632857</xdr:colOff>
      <xdr:row>35</xdr:row>
      <xdr:rowOff>306159</xdr:rowOff>
    </xdr:from>
    <xdr:to>
      <xdr:col>7</xdr:col>
      <xdr:colOff>3418795</xdr:colOff>
      <xdr:row>35</xdr:row>
      <xdr:rowOff>4080383</xdr:rowOff>
    </xdr:to>
    <xdr:pic>
      <xdr:nvPicPr>
        <xdr:cNvPr id="24" name="Imagen 23">
          <a:extLst>
            <a:ext uri="{FF2B5EF4-FFF2-40B4-BE49-F238E27FC236}">
              <a16:creationId xmlns:a16="http://schemas.microsoft.com/office/drawing/2014/main" id="{670CA5DD-FE7A-4D68-B57D-BBC0C40DB9ED}"/>
            </a:ext>
          </a:extLst>
        </xdr:cNvPr>
        <xdr:cNvPicPr>
          <a:picLocks noChangeAspect="1"/>
        </xdr:cNvPicPr>
      </xdr:nvPicPr>
      <xdr:blipFill>
        <a:blip xmlns:r="http://schemas.openxmlformats.org/officeDocument/2006/relationships" r:embed="rId14"/>
        <a:stretch>
          <a:fillRect/>
        </a:stretch>
      </xdr:blipFill>
      <xdr:spPr>
        <a:xfrm>
          <a:off x="11243582" y="87564684"/>
          <a:ext cx="1785938" cy="3774224"/>
        </a:xfrm>
        <a:prstGeom prst="rect">
          <a:avLst/>
        </a:prstGeom>
      </xdr:spPr>
    </xdr:pic>
    <xdr:clientData/>
  </xdr:twoCellAnchor>
  <xdr:twoCellAnchor>
    <xdr:from>
      <xdr:col>7</xdr:col>
      <xdr:colOff>1784804</xdr:colOff>
      <xdr:row>30</xdr:row>
      <xdr:rowOff>127566</xdr:rowOff>
    </xdr:from>
    <xdr:to>
      <xdr:col>7</xdr:col>
      <xdr:colOff>3231697</xdr:colOff>
      <xdr:row>30</xdr:row>
      <xdr:rowOff>3751961</xdr:rowOff>
    </xdr:to>
    <xdr:pic>
      <xdr:nvPicPr>
        <xdr:cNvPr id="25" name="Imagen 24">
          <a:extLst>
            <a:ext uri="{FF2B5EF4-FFF2-40B4-BE49-F238E27FC236}">
              <a16:creationId xmlns:a16="http://schemas.microsoft.com/office/drawing/2014/main" id="{8684F3B3-F7FD-43E0-8B82-D76DEFB40CBB}"/>
            </a:ext>
          </a:extLst>
        </xdr:cNvPr>
        <xdr:cNvPicPr>
          <a:picLocks noChangeAspect="1"/>
        </xdr:cNvPicPr>
      </xdr:nvPicPr>
      <xdr:blipFill>
        <a:blip xmlns:r="http://schemas.openxmlformats.org/officeDocument/2006/relationships" r:embed="rId15"/>
        <a:stretch>
          <a:fillRect/>
        </a:stretch>
      </xdr:blipFill>
      <xdr:spPr>
        <a:xfrm>
          <a:off x="11395529" y="96282441"/>
          <a:ext cx="1446893" cy="3624395"/>
        </a:xfrm>
        <a:prstGeom prst="rect">
          <a:avLst/>
        </a:prstGeom>
      </xdr:spPr>
    </xdr:pic>
    <xdr:clientData/>
  </xdr:twoCellAnchor>
  <xdr:twoCellAnchor>
    <xdr:from>
      <xdr:col>7</xdr:col>
      <xdr:colOff>1406114</xdr:colOff>
      <xdr:row>36</xdr:row>
      <xdr:rowOff>175655</xdr:rowOff>
    </xdr:from>
    <xdr:to>
      <xdr:col>7</xdr:col>
      <xdr:colOff>3363187</xdr:colOff>
      <xdr:row>36</xdr:row>
      <xdr:rowOff>3430030</xdr:rowOff>
    </xdr:to>
    <xdr:pic>
      <xdr:nvPicPr>
        <xdr:cNvPr id="26" name="Imagen 25">
          <a:extLst>
            <a:ext uri="{FF2B5EF4-FFF2-40B4-BE49-F238E27FC236}">
              <a16:creationId xmlns:a16="http://schemas.microsoft.com/office/drawing/2014/main" id="{408DB1C8-FE79-4E92-A6C2-CF9FE207D5A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16839" y="83948030"/>
          <a:ext cx="1957073" cy="3254375"/>
        </a:xfrm>
        <a:prstGeom prst="rect">
          <a:avLst/>
        </a:prstGeom>
      </xdr:spPr>
    </xdr:pic>
    <xdr:clientData/>
  </xdr:twoCellAnchor>
  <xdr:twoCellAnchor>
    <xdr:from>
      <xdr:col>7</xdr:col>
      <xdr:colOff>1100407</xdr:colOff>
      <xdr:row>15</xdr:row>
      <xdr:rowOff>272143</xdr:rowOff>
    </xdr:from>
    <xdr:to>
      <xdr:col>7</xdr:col>
      <xdr:colOff>3919030</xdr:colOff>
      <xdr:row>15</xdr:row>
      <xdr:rowOff>2738438</xdr:rowOff>
    </xdr:to>
    <xdr:pic>
      <xdr:nvPicPr>
        <xdr:cNvPr id="27" name="Imagen 26">
          <a:extLst>
            <a:ext uri="{FF2B5EF4-FFF2-40B4-BE49-F238E27FC236}">
              <a16:creationId xmlns:a16="http://schemas.microsoft.com/office/drawing/2014/main" id="{AD2C89A8-4238-495D-A80F-334EC271FFC1}"/>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711132" y="166397668"/>
          <a:ext cx="2818623" cy="2466295"/>
        </a:xfrm>
        <a:prstGeom prst="rect">
          <a:avLst/>
        </a:prstGeom>
      </xdr:spPr>
    </xdr:pic>
    <xdr:clientData/>
  </xdr:twoCellAnchor>
  <xdr:twoCellAnchor>
    <xdr:from>
      <xdr:col>7</xdr:col>
      <xdr:colOff>678244</xdr:colOff>
      <xdr:row>7</xdr:row>
      <xdr:rowOff>448847</xdr:rowOff>
    </xdr:from>
    <xdr:to>
      <xdr:col>7</xdr:col>
      <xdr:colOff>4364183</xdr:colOff>
      <xdr:row>7</xdr:row>
      <xdr:rowOff>2584739</xdr:rowOff>
    </xdr:to>
    <xdr:pic>
      <xdr:nvPicPr>
        <xdr:cNvPr id="28" name="Imagen 27">
          <a:extLst>
            <a:ext uri="{FF2B5EF4-FFF2-40B4-BE49-F238E27FC236}">
              <a16:creationId xmlns:a16="http://schemas.microsoft.com/office/drawing/2014/main" id="{9CEDD58C-E422-47A0-844A-FF85B7FD33EC}"/>
            </a:ext>
          </a:extLst>
        </xdr:cNvPr>
        <xdr:cNvPicPr>
          <a:picLocks noChangeAspect="1"/>
        </xdr:cNvPicPr>
      </xdr:nvPicPr>
      <xdr:blipFill>
        <a:blip xmlns:r="http://schemas.openxmlformats.org/officeDocument/2006/relationships" r:embed="rId18"/>
        <a:stretch>
          <a:fillRect/>
        </a:stretch>
      </xdr:blipFill>
      <xdr:spPr>
        <a:xfrm>
          <a:off x="10288969" y="1315622"/>
          <a:ext cx="3685939" cy="2135892"/>
        </a:xfrm>
        <a:prstGeom prst="rect">
          <a:avLst/>
        </a:prstGeom>
      </xdr:spPr>
    </xdr:pic>
    <xdr:clientData/>
  </xdr:twoCellAnchor>
  <xdr:twoCellAnchor>
    <xdr:from>
      <xdr:col>7</xdr:col>
      <xdr:colOff>583408</xdr:colOff>
      <xdr:row>5</xdr:row>
      <xdr:rowOff>396307</xdr:rowOff>
    </xdr:from>
    <xdr:to>
      <xdr:col>7</xdr:col>
      <xdr:colOff>4412563</xdr:colOff>
      <xdr:row>5</xdr:row>
      <xdr:rowOff>2755446</xdr:rowOff>
    </xdr:to>
    <xdr:pic>
      <xdr:nvPicPr>
        <xdr:cNvPr id="29" name="Imagen 28">
          <a:extLst>
            <a:ext uri="{FF2B5EF4-FFF2-40B4-BE49-F238E27FC236}">
              <a16:creationId xmlns:a16="http://schemas.microsoft.com/office/drawing/2014/main" id="{B31B1EEF-713B-4834-BA36-B291CDCCB880}"/>
            </a:ext>
          </a:extLst>
        </xdr:cNvPr>
        <xdr:cNvPicPr>
          <a:picLocks noChangeAspect="1"/>
        </xdr:cNvPicPr>
      </xdr:nvPicPr>
      <xdr:blipFill>
        <a:blip xmlns:r="http://schemas.openxmlformats.org/officeDocument/2006/relationships" r:embed="rId19"/>
        <a:stretch>
          <a:fillRect/>
        </a:stretch>
      </xdr:blipFill>
      <xdr:spPr>
        <a:xfrm>
          <a:off x="10194133" y="4482532"/>
          <a:ext cx="3829155" cy="2359139"/>
        </a:xfrm>
        <a:prstGeom prst="rect">
          <a:avLst/>
        </a:prstGeom>
      </xdr:spPr>
    </xdr:pic>
    <xdr:clientData/>
  </xdr:twoCellAnchor>
  <xdr:twoCellAnchor>
    <xdr:from>
      <xdr:col>7</xdr:col>
      <xdr:colOff>1737798</xdr:colOff>
      <xdr:row>23</xdr:row>
      <xdr:rowOff>333375</xdr:rowOff>
    </xdr:from>
    <xdr:to>
      <xdr:col>7</xdr:col>
      <xdr:colOff>3650929</xdr:colOff>
      <xdr:row>23</xdr:row>
      <xdr:rowOff>3238500</xdr:rowOff>
    </xdr:to>
    <xdr:pic>
      <xdr:nvPicPr>
        <xdr:cNvPr id="30" name="Imagen 29">
          <a:extLst>
            <a:ext uri="{FF2B5EF4-FFF2-40B4-BE49-F238E27FC236}">
              <a16:creationId xmlns:a16="http://schemas.microsoft.com/office/drawing/2014/main" id="{296D212A-0767-46C1-AB0E-8CCB05030089}"/>
            </a:ext>
          </a:extLst>
        </xdr:cNvPr>
        <xdr:cNvPicPr>
          <a:picLocks noChangeAspect="1"/>
        </xdr:cNvPicPr>
      </xdr:nvPicPr>
      <xdr:blipFill>
        <a:blip xmlns:r="http://schemas.openxmlformats.org/officeDocument/2006/relationships" r:embed="rId20"/>
        <a:stretch>
          <a:fillRect/>
        </a:stretch>
      </xdr:blipFill>
      <xdr:spPr>
        <a:xfrm>
          <a:off x="11348523" y="44348400"/>
          <a:ext cx="1913131" cy="2905125"/>
        </a:xfrm>
        <a:prstGeom prst="rect">
          <a:avLst/>
        </a:prstGeom>
      </xdr:spPr>
    </xdr:pic>
    <xdr:clientData/>
  </xdr:twoCellAnchor>
  <xdr:twoCellAnchor>
    <xdr:from>
      <xdr:col>7</xdr:col>
      <xdr:colOff>1454728</xdr:colOff>
      <xdr:row>12</xdr:row>
      <xdr:rowOff>216477</xdr:rowOff>
    </xdr:from>
    <xdr:to>
      <xdr:col>7</xdr:col>
      <xdr:colOff>3638304</xdr:colOff>
      <xdr:row>12</xdr:row>
      <xdr:rowOff>2603560</xdr:rowOff>
    </xdr:to>
    <xdr:pic>
      <xdr:nvPicPr>
        <xdr:cNvPr id="31" name="Imagen 30">
          <a:extLst>
            <a:ext uri="{FF2B5EF4-FFF2-40B4-BE49-F238E27FC236}">
              <a16:creationId xmlns:a16="http://schemas.microsoft.com/office/drawing/2014/main" id="{53C7617C-BF48-46C0-90DE-8DB94F07B493}"/>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65453" y="65700852"/>
          <a:ext cx="2183576" cy="2387083"/>
        </a:xfrm>
        <a:prstGeom prst="rect">
          <a:avLst/>
        </a:prstGeom>
      </xdr:spPr>
    </xdr:pic>
    <xdr:clientData/>
  </xdr:twoCellAnchor>
  <xdr:oneCellAnchor>
    <xdr:from>
      <xdr:col>7</xdr:col>
      <xdr:colOff>0</xdr:colOff>
      <xdr:row>21</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18F1CB85-353E-4E7A-BB2C-F95276D0278A}"/>
            </a:ext>
          </a:extLst>
        </xdr:cNvPr>
        <xdr:cNvSpPr>
          <a:spLocks noChangeAspect="1" noChangeArrowheads="1"/>
        </xdr:cNvSpPr>
      </xdr:nvSpPr>
      <xdr:spPr bwMode="auto">
        <a:xfrm>
          <a:off x="9610725" y="47596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33" name="AutoShape 1" descr="blob:https://web.whatsapp.com/218ca696-a148-4538-9a55-ab96b6ddf0af">
          <a:extLst>
            <a:ext uri="{FF2B5EF4-FFF2-40B4-BE49-F238E27FC236}">
              <a16:creationId xmlns:a16="http://schemas.microsoft.com/office/drawing/2014/main" id="{EACD82F1-8964-441B-9841-619F28A8E3D6}"/>
            </a:ext>
          </a:extLst>
        </xdr:cNvPr>
        <xdr:cNvSpPr>
          <a:spLocks noChangeAspect="1" noChangeArrowheads="1"/>
        </xdr:cNvSpPr>
      </xdr:nvSpPr>
      <xdr:spPr bwMode="auto">
        <a:xfrm>
          <a:off x="9610725" y="47596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FF21FB12-2FE7-4C23-B31E-B61AD8C58D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46F8391E-68C9-4558-98B5-F35795F78A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B6ABB4DF-C905-417B-A715-1A9FB188128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B43A8D30-9D43-499E-A330-8189282189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F34EA9E9-88A5-4FDF-A25A-C9EEC26328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61C8B21F-C27F-46A6-B18B-CD7753F1C8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AB3DB9B7-9BED-463C-9243-59ADAC77B66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719F1482-0076-4542-9555-96F286B743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F158A666-9F4F-43C9-A83D-326ED0369B7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B668DF36-102C-4A49-9F88-7B489245303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CBFCA4BB-B585-40CB-8B8F-4921F4B17C7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B3BD490E-3E02-455D-A305-C22A1028A17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285C1198-5927-420B-B726-5CB7183FCB5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A78620A1-D629-402E-8BD2-AA17A42AA3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EE5A5E99-4567-499F-A14E-2C2AD2D9B0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CD46CCDA-3E7B-4470-9681-6F3EF1BEA7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E1CE65FC-B763-4479-8A8C-7E810CB0D00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6863EFFE-80F9-4422-BCAC-F29F27F95D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D20AC696-3EC9-4293-A0E8-27E525A24A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E769577-EFDB-4E40-ACAB-73A74B1E5D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FBF1412-22C8-45E0-8613-66EF51DEC30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ED947665-78B7-44B1-8E4C-AC8961F5DC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99A32086-AD21-4C7D-8FB3-C2351C1AC98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149AE279-9666-4DBF-AC16-E3C031FA68B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52480409-E062-4B78-8237-65B54FF9BF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84D96535-9C26-4094-9AA0-B83D1A6155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0FD761F-349C-46E5-9C37-20AABB761E0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EA41F246-61A1-4E1B-ABA9-E5BB7B7FB85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A2EA2627-19E6-4C55-A299-0D534547903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76C5DBAF-F33F-47D2-9981-4EF690B21A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CA9E5704-5D84-45A4-8644-0CE87FCB59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29BC9694-E8EF-43F7-9BBC-3683A3B06ED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8D35DF58-2307-450E-A8E3-79EAED49DDD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820BBC9A-74FC-4D94-B3D2-0E34BEB33FC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16567CD8-B41E-44EC-BC3D-00C4386C583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25E449AD-4C12-4E37-A0DC-5806CE0DF7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8B63559-C0EE-41D8-9FBA-250617C496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806D8578-8BD7-4B11-A001-1FA2AABFE5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6770D393-E9CD-453D-8D33-06A1DC88DE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514E0D67-6B39-4A1C-954E-0F2B012577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35D14EA1-681C-408E-A19F-8781334B3F2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8AC4507F-A41C-46FE-9FD5-8349F2395E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FE6121C9-1068-4B06-9B45-B8D602492B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93990FAF-DC5D-4DFA-BA03-22AFC09BD8F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DDB223AE-8083-48F9-9FBB-D432AE22FB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D81CF31-26B0-4469-8560-4E4FA833A82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F244C811-6727-4F47-87AB-2803DB38CB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E1E2CB11-7535-4054-B122-BF79F64A00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A1AC5E3-2190-4387-AA5E-09E50F3499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E2824458-2F71-4CAE-B2F9-7B71956F8E4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4" name="AutoShape 1" descr="blob:https://web.whatsapp.com/218ca696-a148-4538-9a55-ab96b6ddf0af">
          <a:extLst>
            <a:ext uri="{FF2B5EF4-FFF2-40B4-BE49-F238E27FC236}">
              <a16:creationId xmlns:a16="http://schemas.microsoft.com/office/drawing/2014/main" id="{293A46FC-8143-43BC-951A-5CCE1E800AE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2F78391-5E67-424D-969E-525E9D7166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5FCAC65F-1AF5-472F-8665-C73925BB984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994A93A1-31A0-4A48-B189-3D459C9FE0B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78AAADC7-5C23-4066-853F-7B35A0FAB95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2BF9D38C-06FD-4865-A619-48F395B8CCD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E22B0D77-C988-4D19-B3EF-398329946F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1B4B036C-51F1-4DCE-9263-A8F4009DFB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686A6894-A147-4CF1-9484-C42299E79C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8727E0CE-3E70-458C-BD39-6FC28FCFCD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3E2DEA27-AD4D-461E-87D5-7F0A414206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68437AE0-477B-4EB2-BA28-D299F30292D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F5DC427-A9EA-44A7-955E-25A4BD7353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0D245C0C-EAB6-4C9B-80AA-A39D634BC91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DEDA577A-F103-4F40-B883-CFE0C40A73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504AA8BC-3C71-4447-921B-CE68C494EB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B014BA66-B70E-48A6-AC6A-B12DB4F8B67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8816F7A6-2149-4E5B-9DAA-529BC6CD9ED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ABA5F3B6-9D7C-451C-9474-DD52BF6B088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C95730BC-BA9C-4564-8FCB-D55EA709EF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2A8F17D7-8BFF-436A-8F20-8E1CD62B7C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701297C3-C35E-4A32-8641-8208458BF5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202784E2-5E2D-485C-BE4C-71AA3B4C39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92A6F50-9F61-45A7-ABED-D649CCD7462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5491FB4B-3EB5-4648-B17F-5ADC64EB4B2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897C11DA-9C90-4828-9C07-EB9C50D5578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6601DAA3-9369-41AC-9223-D1021998DB0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281F0596-3B33-497B-8390-B8C567334F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B52D2AF9-2DD5-4AC2-9F07-70108A29DD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054D891F-71A2-468B-A877-2AFA7A62A82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8D1FA37C-45BB-4234-A968-EFE4C50913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968C1271-A5DC-48BD-9D0B-C32A4A63C9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F627A060-B270-45EB-98FD-C76F29E993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39BE197F-084D-4D2E-AC7C-1DA3CA5620C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9E181831-64C8-48BE-AE0F-AD80901FB6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BBB73E49-04FC-4226-A9BF-3FC44B6F0FB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F11A9DCF-6387-4A8A-A722-A37E0310DC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2DB092E7-6817-4B45-9B59-7B9816F1F72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A594F7E0-6BB6-4E2F-B6BA-8E7E471841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DDCEA0DC-F4C7-47CC-98EA-8CBD738FB0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D2564022-1226-443B-88C4-871D902448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A3D677E7-CB0D-422C-811B-49D0A84B67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F763C2F3-9357-4A23-9A50-76A1F39FDF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7D809417-E8E7-4358-A897-752640E446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7B7A7875-1A82-40BD-BF0B-E4FD32DE0DE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0C64E8-61F2-4422-89C3-E41B747651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0" name="AutoShape 1" descr="blob:https://web.whatsapp.com/218ca696-a148-4538-9a55-ab96b6ddf0af">
          <a:extLst>
            <a:ext uri="{FF2B5EF4-FFF2-40B4-BE49-F238E27FC236}">
              <a16:creationId xmlns:a16="http://schemas.microsoft.com/office/drawing/2014/main" id="{807EE2A5-A753-4B9A-8DB6-CC045C3153A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081A2B13-8035-45B4-9B39-8FDA24C705B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3ED24A86-63D6-42DD-89F9-65C058F3BB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9DA36EC1-2ED9-424E-8B29-A6EFFA2F44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960F7C3-71AF-4762-891D-4FF7B8064A7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C870818D-F3CE-4D36-A40C-DF204EBF85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9A9304B0-D209-41D6-926E-D42D322DF27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88438811-84E1-48B6-A762-BBB652CEE7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BB31CD9-3666-405A-B1E1-8360AF116E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6073CE1C-3CE8-43D9-A859-5E23507B3C8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85C09770-D92B-46A5-ABE9-22A3D9F788E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8ED0B716-BD50-4DF6-9D44-FB0373DB8A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F06D8A62-FCF1-4A7D-9AA7-C8D6F7FDF7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AC92F099-B787-4B38-9345-411FF5DC3D6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9DAD42AF-93E4-46B5-A9F7-B63F820B2A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94F9C953-D3DC-4BDC-AA76-E4521EA2E58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C421B4E5-4EE9-468B-BE35-A2BF71CA8FF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B112FA26-6CBC-433D-B4EC-12C015C5E3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3E1135CB-007A-48A9-BC63-8CF68378A3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FC911146-97A3-4BAC-BD75-070A287A3C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5D514022-3C42-4728-835F-657173F09FE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D8064A0-FFD1-4F45-9403-DA794A9FD64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6B2FA0FE-9A81-443B-AD05-2DB6890375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F7111DDF-D47E-4D33-96F5-D80D82E0323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A1FD64AE-525E-4A81-8170-2E848056AE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71B72ECA-CCCE-4810-B024-2B1180BF715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DC868870-3ECB-47D3-B395-3BEC9F070D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C110A084-F201-4D91-8BBD-14DBCD7638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0CF717CF-F78B-4064-AE0C-D0A82B740D8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F0CDC2EF-D226-4AF5-BDF9-AF1D5710E6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771E59A4-CAC6-464E-BDC4-A2F648C329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E2BCC98E-D6C9-489F-8D28-4AE7FAD28B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2" name="AutoShape 1" descr="blob:https://web.whatsapp.com/218ca696-a148-4538-9a55-ab96b6ddf0af">
          <a:extLst>
            <a:ext uri="{FF2B5EF4-FFF2-40B4-BE49-F238E27FC236}">
              <a16:creationId xmlns:a16="http://schemas.microsoft.com/office/drawing/2014/main" id="{57F19848-07E6-4B7F-B1A7-BEE0DB49FCE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93F8A251-A5A6-49B9-915F-6EA1A9969A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87E8AF40-DD1D-4323-95F6-D03F8E1192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5" name="AutoShape 1" descr="blob:https://web.whatsapp.com/218ca696-a148-4538-9a55-ab96b6ddf0af">
          <a:extLst>
            <a:ext uri="{FF2B5EF4-FFF2-40B4-BE49-F238E27FC236}">
              <a16:creationId xmlns:a16="http://schemas.microsoft.com/office/drawing/2014/main" id="{B13F27B3-64B5-4282-9343-531069D2C41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47BC07BE-2747-4679-8A40-76A8F25C1A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7" name="AutoShape 1" descr="blob:https://web.whatsapp.com/218ca696-a148-4538-9a55-ab96b6ddf0af">
          <a:extLst>
            <a:ext uri="{FF2B5EF4-FFF2-40B4-BE49-F238E27FC236}">
              <a16:creationId xmlns:a16="http://schemas.microsoft.com/office/drawing/2014/main" id="{9FE73AEF-E2BF-49F6-86DD-4299C6C05EF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8" name="AutoShape 1" descr="blob:https://web.whatsapp.com/218ca696-a148-4538-9a55-ab96b6ddf0af">
          <a:extLst>
            <a:ext uri="{FF2B5EF4-FFF2-40B4-BE49-F238E27FC236}">
              <a16:creationId xmlns:a16="http://schemas.microsoft.com/office/drawing/2014/main" id="{B311F441-857E-45B8-BA4D-C7CED0A0363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76CBE378-3F04-4084-B5FF-93F60540B30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0" name="AutoShape 1" descr="blob:https://web.whatsapp.com/218ca696-a148-4538-9a55-ab96b6ddf0af">
          <a:extLst>
            <a:ext uri="{FF2B5EF4-FFF2-40B4-BE49-F238E27FC236}">
              <a16:creationId xmlns:a16="http://schemas.microsoft.com/office/drawing/2014/main" id="{978AC1AD-DD2E-40E8-9D57-6DAB99D75E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1" name="AutoShape 1" descr="blob:https://web.whatsapp.com/218ca696-a148-4538-9a55-ab96b6ddf0af">
          <a:extLst>
            <a:ext uri="{FF2B5EF4-FFF2-40B4-BE49-F238E27FC236}">
              <a16:creationId xmlns:a16="http://schemas.microsoft.com/office/drawing/2014/main" id="{9B6C3653-ED4E-4E30-8CF1-04A0373495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2" name="AutoShape 1" descr="blob:https://web.whatsapp.com/218ca696-a148-4538-9a55-ab96b6ddf0af">
          <a:extLst>
            <a:ext uri="{FF2B5EF4-FFF2-40B4-BE49-F238E27FC236}">
              <a16:creationId xmlns:a16="http://schemas.microsoft.com/office/drawing/2014/main" id="{B1BDE914-6CB6-4521-B10E-A3D07A9019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3" name="AutoShape 1" descr="blob:https://web.whatsapp.com/218ca696-a148-4538-9a55-ab96b6ddf0af">
          <a:extLst>
            <a:ext uri="{FF2B5EF4-FFF2-40B4-BE49-F238E27FC236}">
              <a16:creationId xmlns:a16="http://schemas.microsoft.com/office/drawing/2014/main" id="{633BC631-B360-4907-BE73-D95C72DF423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4" name="AutoShape 1" descr="blob:https://web.whatsapp.com/218ca696-a148-4538-9a55-ab96b6ddf0af">
          <a:extLst>
            <a:ext uri="{FF2B5EF4-FFF2-40B4-BE49-F238E27FC236}">
              <a16:creationId xmlns:a16="http://schemas.microsoft.com/office/drawing/2014/main" id="{FD3E2C26-9C12-496D-BC87-7711E09597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5" name="AutoShape 1" descr="blob:https://web.whatsapp.com/218ca696-a148-4538-9a55-ab96b6ddf0af">
          <a:extLst>
            <a:ext uri="{FF2B5EF4-FFF2-40B4-BE49-F238E27FC236}">
              <a16:creationId xmlns:a16="http://schemas.microsoft.com/office/drawing/2014/main" id="{B71D7F12-9CBC-4E5C-A9C9-DD2DADF263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6" name="AutoShape 1" descr="blob:https://web.whatsapp.com/218ca696-a148-4538-9a55-ab96b6ddf0af">
          <a:extLst>
            <a:ext uri="{FF2B5EF4-FFF2-40B4-BE49-F238E27FC236}">
              <a16:creationId xmlns:a16="http://schemas.microsoft.com/office/drawing/2014/main" id="{7FA79893-4293-43C5-BFA5-2D4B052B54B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7" name="AutoShape 1" descr="blob:https://web.whatsapp.com/218ca696-a148-4538-9a55-ab96b6ddf0af">
          <a:extLst>
            <a:ext uri="{FF2B5EF4-FFF2-40B4-BE49-F238E27FC236}">
              <a16:creationId xmlns:a16="http://schemas.microsoft.com/office/drawing/2014/main" id="{4092E3FA-EE43-43E6-967C-A560BE9B095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8" name="AutoShape 1" descr="blob:https://web.whatsapp.com/218ca696-a148-4538-9a55-ab96b6ddf0af">
          <a:extLst>
            <a:ext uri="{FF2B5EF4-FFF2-40B4-BE49-F238E27FC236}">
              <a16:creationId xmlns:a16="http://schemas.microsoft.com/office/drawing/2014/main" id="{1A79C4C0-5993-4AA3-8D21-6D12538530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9" name="AutoShape 1" descr="blob:https://web.whatsapp.com/218ca696-a148-4538-9a55-ab96b6ddf0af">
          <a:extLst>
            <a:ext uri="{FF2B5EF4-FFF2-40B4-BE49-F238E27FC236}">
              <a16:creationId xmlns:a16="http://schemas.microsoft.com/office/drawing/2014/main" id="{B2CD1E71-F131-4D82-894A-257306AAC14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0" name="AutoShape 1" descr="blob:https://web.whatsapp.com/218ca696-a148-4538-9a55-ab96b6ddf0af">
          <a:extLst>
            <a:ext uri="{FF2B5EF4-FFF2-40B4-BE49-F238E27FC236}">
              <a16:creationId xmlns:a16="http://schemas.microsoft.com/office/drawing/2014/main" id="{55AC4743-9013-4AAE-ACE9-C4FA39D218A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1" name="AutoShape 1" descr="blob:https://web.whatsapp.com/218ca696-a148-4538-9a55-ab96b6ddf0af">
          <a:extLst>
            <a:ext uri="{FF2B5EF4-FFF2-40B4-BE49-F238E27FC236}">
              <a16:creationId xmlns:a16="http://schemas.microsoft.com/office/drawing/2014/main" id="{4C3530FB-204D-4EAF-9E53-8B9DAB4118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2" name="AutoShape 1" descr="blob:https://web.whatsapp.com/218ca696-a148-4538-9a55-ab96b6ddf0af">
          <a:extLst>
            <a:ext uri="{FF2B5EF4-FFF2-40B4-BE49-F238E27FC236}">
              <a16:creationId xmlns:a16="http://schemas.microsoft.com/office/drawing/2014/main" id="{0C1062F8-C7CD-4FCD-9DA5-283EFED7C98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3" name="AutoShape 1" descr="blob:https://web.whatsapp.com/218ca696-a148-4538-9a55-ab96b6ddf0af">
          <a:extLst>
            <a:ext uri="{FF2B5EF4-FFF2-40B4-BE49-F238E27FC236}">
              <a16:creationId xmlns:a16="http://schemas.microsoft.com/office/drawing/2014/main" id="{9ED48527-ADE7-4D91-8764-04408DFFBF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4" name="AutoShape 1" descr="blob:https://web.whatsapp.com/218ca696-a148-4538-9a55-ab96b6ddf0af">
          <a:extLst>
            <a:ext uri="{FF2B5EF4-FFF2-40B4-BE49-F238E27FC236}">
              <a16:creationId xmlns:a16="http://schemas.microsoft.com/office/drawing/2014/main" id="{2310424C-6AB9-4F48-A786-86377196814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5" name="AutoShape 1" descr="blob:https://web.whatsapp.com/218ca696-a148-4538-9a55-ab96b6ddf0af">
          <a:extLst>
            <a:ext uri="{FF2B5EF4-FFF2-40B4-BE49-F238E27FC236}">
              <a16:creationId xmlns:a16="http://schemas.microsoft.com/office/drawing/2014/main" id="{6801FCFF-D547-4A1B-8D49-A04BEC90D2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6" name="AutoShape 1" descr="blob:https://web.whatsapp.com/218ca696-a148-4538-9a55-ab96b6ddf0af">
          <a:extLst>
            <a:ext uri="{FF2B5EF4-FFF2-40B4-BE49-F238E27FC236}">
              <a16:creationId xmlns:a16="http://schemas.microsoft.com/office/drawing/2014/main" id="{12F99FF7-A33B-4DC4-98DF-294A10CBDA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7" name="AutoShape 1" descr="blob:https://web.whatsapp.com/218ca696-a148-4538-9a55-ab96b6ddf0af">
          <a:extLst>
            <a:ext uri="{FF2B5EF4-FFF2-40B4-BE49-F238E27FC236}">
              <a16:creationId xmlns:a16="http://schemas.microsoft.com/office/drawing/2014/main" id="{AD6E99DF-9BD7-40FB-A44D-FF2EE5857E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8" name="AutoShape 1" descr="blob:https://web.whatsapp.com/218ca696-a148-4538-9a55-ab96b6ddf0af">
          <a:extLst>
            <a:ext uri="{FF2B5EF4-FFF2-40B4-BE49-F238E27FC236}">
              <a16:creationId xmlns:a16="http://schemas.microsoft.com/office/drawing/2014/main" id="{0E3A3D58-0736-4240-B60E-1D182C6D5D9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9" name="AutoShape 1" descr="blob:https://web.whatsapp.com/218ca696-a148-4538-9a55-ab96b6ddf0af">
          <a:extLst>
            <a:ext uri="{FF2B5EF4-FFF2-40B4-BE49-F238E27FC236}">
              <a16:creationId xmlns:a16="http://schemas.microsoft.com/office/drawing/2014/main" id="{485E933E-4A44-4AEA-BF58-2E8B79214D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0" name="AutoShape 1" descr="blob:https://web.whatsapp.com/218ca696-a148-4538-9a55-ab96b6ddf0af">
          <a:extLst>
            <a:ext uri="{FF2B5EF4-FFF2-40B4-BE49-F238E27FC236}">
              <a16:creationId xmlns:a16="http://schemas.microsoft.com/office/drawing/2014/main" id="{F02BE46C-CBA0-41E7-9F5D-1458BA1B00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1" name="AutoShape 1" descr="blob:https://web.whatsapp.com/218ca696-a148-4538-9a55-ab96b6ddf0af">
          <a:extLst>
            <a:ext uri="{FF2B5EF4-FFF2-40B4-BE49-F238E27FC236}">
              <a16:creationId xmlns:a16="http://schemas.microsoft.com/office/drawing/2014/main" id="{0295126B-2126-4B65-BF6E-596F84ECC5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2" name="AutoShape 1" descr="blob:https://web.whatsapp.com/218ca696-a148-4538-9a55-ab96b6ddf0af">
          <a:extLst>
            <a:ext uri="{FF2B5EF4-FFF2-40B4-BE49-F238E27FC236}">
              <a16:creationId xmlns:a16="http://schemas.microsoft.com/office/drawing/2014/main" id="{1089A230-BAAE-4425-83AA-414226233C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6B655A8D-0EB1-4D76-BD7B-3C4C86EC3A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4" name="AutoShape 1" descr="blob:https://web.whatsapp.com/218ca696-a148-4538-9a55-ab96b6ddf0af">
          <a:extLst>
            <a:ext uri="{FF2B5EF4-FFF2-40B4-BE49-F238E27FC236}">
              <a16:creationId xmlns:a16="http://schemas.microsoft.com/office/drawing/2014/main" id="{63F39FC2-19E2-4D8A-92DE-02B08AC90F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5" name="AutoShape 1" descr="blob:https://web.whatsapp.com/218ca696-a148-4538-9a55-ab96b6ddf0af">
          <a:extLst>
            <a:ext uri="{FF2B5EF4-FFF2-40B4-BE49-F238E27FC236}">
              <a16:creationId xmlns:a16="http://schemas.microsoft.com/office/drawing/2014/main" id="{26352800-1AD2-49E8-A4A9-804FEE26010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B84A06AA-3A74-41D7-8631-F3933F08D5E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167EACF3-A20B-4585-A6B8-25C4CCE48D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16031F5E-B5DE-4475-9255-29E60B7187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79D003BA-6FBA-4B6E-B0E2-B7FEF0B23D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9C9A5991-5E54-4AA0-A33B-0CFA1B5094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76507C22-2423-4D61-978C-91F4746687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29308588-B026-46BD-908D-7C4488A7D7F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49F2CCAB-79AA-4207-AB59-BAD7E58FE17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61F2CE69-E10E-4425-99CF-6849F66D40C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8FA7F313-EE8E-46AD-9E82-524A51FFF35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6A363D0-867C-4EB6-A8C1-44480A2274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B28F4827-F348-4396-9B17-93B7E1416E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57D9ABA4-528A-43CF-877A-47D371FDBD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3EFEB17F-477B-4C72-BE86-3EA669E4B4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B206DAC1-F304-49DD-995A-050924C476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2E9D79D5-F119-4A72-9822-B4CC5F39B40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C8D38111-806F-4109-955D-9130A93698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59503A75-8665-40C6-A844-E306387B1D4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24176C4E-7BF8-442F-B15D-243D13585D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5" name="AutoShape 1" descr="blob:https://web.whatsapp.com/218ca696-a148-4538-9a55-ab96b6ddf0af">
          <a:extLst>
            <a:ext uri="{FF2B5EF4-FFF2-40B4-BE49-F238E27FC236}">
              <a16:creationId xmlns:a16="http://schemas.microsoft.com/office/drawing/2014/main" id="{61CDDFCE-1C3C-4815-84E9-B0F24D095E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1FA65AFF-0ADA-41EA-9C0D-79A6A396C1C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BE379BD5-08D3-412E-AAF0-1DC48C6FD1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4FAB7141-B9A2-4422-85FB-890EC88CC7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74A59CD9-F0DE-4EBD-870B-BDD4CC2B24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8EA24DD3-DA63-4B4E-93DF-4D25BB8FC89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436B7D8E-2BD1-480F-BB37-964691F0464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73168611-9257-425F-A9CE-2B97D08CE1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CC96A46C-E3A6-4442-A83B-97A1B3E5C3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7C60EF70-511A-48F1-911E-086369B929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AE350691-6A96-4FC9-9C0C-0F093DD712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DEC1290-EF63-4055-B854-5DD7B08627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A16E3ECD-1563-4CE1-AE3A-8AFDB5763B8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E9E2E78-8317-432C-A465-A705EC59E45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41E55FE4-9A3A-437B-9A22-722F0B3C7F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98525B2-17DC-483F-A812-9669D827B3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85678478-1ED4-4FB9-976A-BCE8801CA84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7A4D3B4C-820D-48A4-A279-4C03DD77B93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AFCA1904-2B14-4EF7-962D-A3A363CBFD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AB9165DD-43C6-4AF0-9958-C1ED693702B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2D33A833-8954-480F-BD77-622772BD2C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4F2FEEEF-F60A-4F2F-8E5E-A89A08E9B97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709113A9-C287-4E67-8E01-1D625764284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D106873A-A4E3-4804-A212-BC81F3FDB8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2464B50-D443-46AA-A89E-B44B46B56D2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382763D1-8FC0-4AC8-8A8E-89886047946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700EBF7B-97EF-4D72-97F0-452BFC76C4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FC5CF3CE-3EA7-4B95-809A-39C6623D53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C152363C-2925-486F-82C8-6911FB714E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F9D6C6D3-936F-4610-A12B-6EFBF96F82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C9A842C2-A920-4E21-A864-9E97322AF3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7F7B45E6-4194-4C7D-A372-B9205129F10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F4A57A2F-66E1-4591-8E72-D16564BAA25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E10CF500-09CA-43FA-9E03-CFDEFF4CFD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5568EFB3-422E-498C-8A8C-C378056216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FB452BFE-BD2A-48A8-BA15-7DB00AFEC54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ED91B1AC-41F3-4D1C-B434-C10229473E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2413C763-1D5E-4A7C-A18F-FF93CEE88545}"/>
            </a:ext>
          </a:extLst>
        </xdr:cNvPr>
        <xdr:cNvSpPr>
          <a:spLocks noChangeAspect="1" noChangeArrowheads="1"/>
        </xdr:cNvSpPr>
      </xdr:nvSpPr>
      <xdr:spPr bwMode="auto">
        <a:xfrm>
          <a:off x="9610725" y="4086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57D918EE-C649-4741-93A3-D242C4B09468}"/>
            </a:ext>
          </a:extLst>
        </xdr:cNvPr>
        <xdr:cNvSpPr>
          <a:spLocks noChangeAspect="1" noChangeArrowheads="1"/>
        </xdr:cNvSpPr>
      </xdr:nvSpPr>
      <xdr:spPr bwMode="auto">
        <a:xfrm>
          <a:off x="9610725" y="4086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B70F7930-B0CA-4188-98D6-21F87257B1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A087A86D-F282-4008-9836-5DF3C2C5038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BF58925-3434-461B-854A-3287A45CF4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ECA86643-850B-4497-AA36-739A08A2BCF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F7810901-B38C-4673-AB1F-F681F1428A3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6E7127EE-AAEF-447A-B30B-54C99D60FA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F00DC0B4-9DC1-4101-8524-E5F20E068FFB}"/>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1EBAC8A4-299E-42C2-A3DE-D07321760B94}"/>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2" name="AutoShape 1" descr="blob:https://web.whatsapp.com/218ca696-a148-4538-9a55-ab96b6ddf0af">
          <a:extLst>
            <a:ext uri="{FF2B5EF4-FFF2-40B4-BE49-F238E27FC236}">
              <a16:creationId xmlns:a16="http://schemas.microsoft.com/office/drawing/2014/main" id="{3A9D1388-74AE-419B-BD92-1EE82A4BFDD2}"/>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CE371506-0358-4F38-9590-42130966DC4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FAFE22B1-AE48-420E-A562-49B44E059FC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B4A0F41B-43E2-4505-8C42-49853B6A468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8E68E50-3DB0-47DE-9D91-5242D7B7988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FC3425E2-B168-473B-A9DA-43C9157B1E6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2C01FD90-0044-41B1-8778-989B1B6E8B4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8B8CF0FE-4A1A-4384-87A9-896E9DC46E3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240DC2F0-3F12-4F13-B30C-0558C193F9D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A0B07E51-808B-44E9-8F2D-E2D0A191103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CE2833D4-97A6-42D4-B65D-F8FC9EF6C9B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B166F7C1-AF50-4BF9-AE16-2B6E47CD595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4338B2FF-CE3B-4EA0-8106-960A71B861E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3D985988-20C1-439D-829F-35C2C56DBF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F4AEE9CD-22B4-4DB4-BEB9-8F5CD7DE754E}"/>
            </a:ext>
          </a:extLst>
        </xdr:cNvPr>
        <xdr:cNvSpPr>
          <a:spLocks noChangeAspect="1" noChangeArrowheads="1"/>
        </xdr:cNvSpPr>
      </xdr:nvSpPr>
      <xdr:spPr bwMode="auto">
        <a:xfrm>
          <a:off x="9610725" y="62588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A6B745AC-5D10-45E5-8C31-8A8695F7BDE1}"/>
            </a:ext>
          </a:extLst>
        </xdr:cNvPr>
        <xdr:cNvSpPr>
          <a:spLocks noChangeAspect="1" noChangeArrowheads="1"/>
        </xdr:cNvSpPr>
      </xdr:nvSpPr>
      <xdr:spPr bwMode="auto">
        <a:xfrm>
          <a:off x="9610725" y="62588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5CE5B80C-D383-4597-8DCA-80CFA60848E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2790E932-8C92-41D1-9A25-2094DB3F0D4A}"/>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139550D-B739-4C1A-B999-8F03D123949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5D791599-9E9C-4C65-9BAF-F58440E49619}"/>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C0987224-F404-49A8-87BF-B53888D58B31}"/>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E7105CBE-F656-4349-AD48-B9E6368C61D2}"/>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7FF0A303-490B-4EA5-85A8-61925C18F22A}"/>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8C2BC8C2-9AAA-480C-9008-95176FB6777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7ACCB3C0-8DB8-4685-A181-3B04662352C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F04E1789-D094-4EB1-87A2-26D35B011D1B}"/>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CC1BB5F6-03D3-45FD-B7E6-59B2BE44ED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4BDD9699-9312-42BA-B38E-888133963A4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F2889678-62F0-48B1-907A-9AF5DDA83282}"/>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B27BFAE-AA9B-4047-8ED5-E0F5B275C8B5}"/>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FBA47987-1300-4B8E-BE30-A15636FC3E15}"/>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5B08A9AB-5FA6-4277-B04B-9761D2FDC463}"/>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54452F36-C7BC-4401-8389-6DED7DFB5427}"/>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923609DE-67B1-4416-A46C-B4E4C40C9B12}"/>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4860E1C4-A060-4D61-94FE-7582142EDEDC}"/>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7D67A2B4-A799-41DC-BA78-34EDD27E0556}"/>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65BBEB31-0D31-4D27-912D-AABABEA78DEB}"/>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D765E1EF-442C-4655-8A66-6D2A25527061}"/>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868C09FA-F013-4DEF-BF0F-354F092B1E0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E63A2FCD-CA7E-412C-866B-7D9EE8CA83A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5814A6FB-9191-4FFC-80A0-CE22CF7DC17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73CC1FD7-DE62-467E-B4CB-CD5F8D0CB68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8CB815A6-379E-4396-8003-054ACE86066B}"/>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7F76960B-29F0-4CE1-A839-258575DDBA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9ABA884D-78D5-465E-999A-E05AB397445E}"/>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480A88BE-E44F-4237-A2FC-F5CC3C6889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1683992B-C6F4-4CDB-AE4C-A17CB8AC799E}"/>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9310A536-0B52-4127-B043-F0D952DCF6F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8DFAE8E7-148F-4C0F-A145-DB65C092A636}"/>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3F4531CF-2261-401B-A5A1-8763EBA4BA4D}"/>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1750790</xdr:colOff>
      <xdr:row>22</xdr:row>
      <xdr:rowOff>121229</xdr:rowOff>
    </xdr:from>
    <xdr:to>
      <xdr:col>7</xdr:col>
      <xdr:colOff>3343901</xdr:colOff>
      <xdr:row>22</xdr:row>
      <xdr:rowOff>3480957</xdr:rowOff>
    </xdr:to>
    <xdr:pic>
      <xdr:nvPicPr>
        <xdr:cNvPr id="315" name="Imagen 314">
          <a:extLst>
            <a:ext uri="{FF2B5EF4-FFF2-40B4-BE49-F238E27FC236}">
              <a16:creationId xmlns:a16="http://schemas.microsoft.com/office/drawing/2014/main" id="{92764DE9-7118-4317-B73B-7F70249C6481}"/>
            </a:ext>
          </a:extLst>
        </xdr:cNvPr>
        <xdr:cNvPicPr>
          <a:picLocks noChangeAspect="1"/>
        </xdr:cNvPicPr>
      </xdr:nvPicPr>
      <xdr:blipFill>
        <a:blip xmlns:r="http://schemas.openxmlformats.org/officeDocument/2006/relationships" r:embed="rId22"/>
        <a:stretch>
          <a:fillRect/>
        </a:stretch>
      </xdr:blipFill>
      <xdr:spPr>
        <a:xfrm>
          <a:off x="11361515" y="113459204"/>
          <a:ext cx="1593111" cy="3359728"/>
        </a:xfrm>
        <a:prstGeom prst="rect">
          <a:avLst/>
        </a:prstGeom>
      </xdr:spPr>
    </xdr:pic>
    <xdr:clientData/>
  </xdr:twoCellAnchor>
  <xdr:oneCellAnchor>
    <xdr:from>
      <xdr:col>7</xdr:col>
      <xdr:colOff>0</xdr:colOff>
      <xdr:row>16</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B06EEBF5-6181-4171-8C8B-4122212E288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F2A295BC-7264-49A4-9D9D-F62AA24B5EB1}"/>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5C01EA46-B215-4122-A564-9FA17C63B28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224B9B90-E303-4196-9E49-FA31069CA2DD}"/>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B980A87A-80BC-4313-9833-5768D919B9E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1958BA43-9B17-405A-8351-0A09CDD0A14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7531A253-0DE2-4E23-8720-BD9E1F6C9D6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FA8B66D3-523D-4F76-8205-FFF7FC09F34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70EE610B-EFA8-430C-9A8C-4F059773F52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3B87841A-3DA5-4C27-9281-02473B0DB6C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4599E704-E235-4A86-9AAD-BDA4F987AE1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7" name="AutoShape 1" descr="blob:https://web.whatsapp.com/218ca696-a148-4538-9a55-ab96b6ddf0af">
          <a:extLst>
            <a:ext uri="{FF2B5EF4-FFF2-40B4-BE49-F238E27FC236}">
              <a16:creationId xmlns:a16="http://schemas.microsoft.com/office/drawing/2014/main" id="{C8FEB67F-898F-4AF0-9924-06AFCEBD086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E301B645-074A-4AAC-A09B-4C47E0D3CDAF}"/>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4D264F9C-97DB-46A8-8942-A17DABAB749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3AACBDA-69BB-415B-93EF-305E4B605DDC}"/>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3519DCDB-694D-4395-AEBF-07BB4D472E7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14366A2B-9CE7-4405-BF81-A7E55E87F5C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AB5B8049-E7AA-4C7E-863E-50723FF1046F}"/>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D0696470-BFF7-4B1A-8E20-2B185832605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FE43EC73-A9C8-4AE8-9B5D-29E5BECCA2D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53BEBEF8-1CF7-4CCF-B5F2-195AC779E0C1}"/>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7" name="AutoShape 1" descr="blob:https://web.whatsapp.com/218ca696-a148-4538-9a55-ab96b6ddf0af">
          <a:extLst>
            <a:ext uri="{FF2B5EF4-FFF2-40B4-BE49-F238E27FC236}">
              <a16:creationId xmlns:a16="http://schemas.microsoft.com/office/drawing/2014/main" id="{04A7AF73-8832-4BC8-99DB-66A3A74A131A}"/>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8" name="AutoShape 1" descr="blob:https://web.whatsapp.com/218ca696-a148-4538-9a55-ab96b6ddf0af">
          <a:extLst>
            <a:ext uri="{FF2B5EF4-FFF2-40B4-BE49-F238E27FC236}">
              <a16:creationId xmlns:a16="http://schemas.microsoft.com/office/drawing/2014/main" id="{7323960D-0B1B-4553-BA63-47318BB7624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9" name="AutoShape 1" descr="blob:https://web.whatsapp.com/218ca696-a148-4538-9a55-ab96b6ddf0af">
          <a:extLst>
            <a:ext uri="{FF2B5EF4-FFF2-40B4-BE49-F238E27FC236}">
              <a16:creationId xmlns:a16="http://schemas.microsoft.com/office/drawing/2014/main" id="{B0DB658C-905A-4DE4-A5C3-BBD809874CD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0" name="AutoShape 1" descr="blob:https://web.whatsapp.com/218ca696-a148-4538-9a55-ab96b6ddf0af">
          <a:extLst>
            <a:ext uri="{FF2B5EF4-FFF2-40B4-BE49-F238E27FC236}">
              <a16:creationId xmlns:a16="http://schemas.microsoft.com/office/drawing/2014/main" id="{5DE7D72E-F882-47AA-B4AF-FDCC6945BA8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1" name="AutoShape 1" descr="blob:https://web.whatsapp.com/218ca696-a148-4538-9a55-ab96b6ddf0af">
          <a:extLst>
            <a:ext uri="{FF2B5EF4-FFF2-40B4-BE49-F238E27FC236}">
              <a16:creationId xmlns:a16="http://schemas.microsoft.com/office/drawing/2014/main" id="{D71B3D11-8907-4AE7-BB0A-65199CF9B86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2" name="AutoShape 1" descr="blob:https://web.whatsapp.com/218ca696-a148-4538-9a55-ab96b6ddf0af">
          <a:extLst>
            <a:ext uri="{FF2B5EF4-FFF2-40B4-BE49-F238E27FC236}">
              <a16:creationId xmlns:a16="http://schemas.microsoft.com/office/drawing/2014/main" id="{7B10CDDD-4923-4321-8F6A-EB66E885846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3" name="AutoShape 1" descr="blob:https://web.whatsapp.com/218ca696-a148-4538-9a55-ab96b6ddf0af">
          <a:extLst>
            <a:ext uri="{FF2B5EF4-FFF2-40B4-BE49-F238E27FC236}">
              <a16:creationId xmlns:a16="http://schemas.microsoft.com/office/drawing/2014/main" id="{9877EC0A-5522-49C5-B3EF-D009F078EA8B}"/>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4" name="AutoShape 1" descr="blob:https://web.whatsapp.com/218ca696-a148-4538-9a55-ab96b6ddf0af">
          <a:extLst>
            <a:ext uri="{FF2B5EF4-FFF2-40B4-BE49-F238E27FC236}">
              <a16:creationId xmlns:a16="http://schemas.microsoft.com/office/drawing/2014/main" id="{DBEFDE6A-4831-4B91-91A3-8B1C1AA9ED75}"/>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5" name="AutoShape 1" descr="blob:https://web.whatsapp.com/218ca696-a148-4538-9a55-ab96b6ddf0af">
          <a:extLst>
            <a:ext uri="{FF2B5EF4-FFF2-40B4-BE49-F238E27FC236}">
              <a16:creationId xmlns:a16="http://schemas.microsoft.com/office/drawing/2014/main" id="{AEF87606-AB74-4160-B4B6-8555FDCC182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6" name="AutoShape 1" descr="blob:https://web.whatsapp.com/218ca696-a148-4538-9a55-ab96b6ddf0af">
          <a:extLst>
            <a:ext uri="{FF2B5EF4-FFF2-40B4-BE49-F238E27FC236}">
              <a16:creationId xmlns:a16="http://schemas.microsoft.com/office/drawing/2014/main" id="{2A5CED1C-9F77-4337-995A-0227DAA83DC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8" name="AutoShape 1" descr="blob:https://web.whatsapp.com/218ca696-a148-4538-9a55-ab96b6ddf0af">
          <a:extLst>
            <a:ext uri="{FF2B5EF4-FFF2-40B4-BE49-F238E27FC236}">
              <a16:creationId xmlns:a16="http://schemas.microsoft.com/office/drawing/2014/main" id="{FCA5E45B-CFF6-4DC2-A527-C66E1034E4A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9" name="AutoShape 1" descr="blob:https://web.whatsapp.com/218ca696-a148-4538-9a55-ab96b6ddf0af">
          <a:extLst>
            <a:ext uri="{FF2B5EF4-FFF2-40B4-BE49-F238E27FC236}">
              <a16:creationId xmlns:a16="http://schemas.microsoft.com/office/drawing/2014/main" id="{7041090A-03C6-4FC5-9A61-92717CA1915D}"/>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682625</xdr:colOff>
      <xdr:row>16</xdr:row>
      <xdr:rowOff>142875</xdr:rowOff>
    </xdr:from>
    <xdr:to>
      <xdr:col>7</xdr:col>
      <xdr:colOff>4196720</xdr:colOff>
      <xdr:row>16</xdr:row>
      <xdr:rowOff>3052466</xdr:rowOff>
    </xdr:to>
    <xdr:pic>
      <xdr:nvPicPr>
        <xdr:cNvPr id="350" name="Imagen 349">
          <a:extLst>
            <a:ext uri="{FF2B5EF4-FFF2-40B4-BE49-F238E27FC236}">
              <a16:creationId xmlns:a16="http://schemas.microsoft.com/office/drawing/2014/main" id="{5D376163-620C-48D8-8069-3A331290FDC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293350" y="172040550"/>
          <a:ext cx="3514095" cy="2747666"/>
        </a:xfrm>
        <a:prstGeom prst="rect">
          <a:avLst/>
        </a:prstGeom>
      </xdr:spPr>
    </xdr:pic>
    <xdr:clientData/>
  </xdr:twoCellAnchor>
  <xdr:twoCellAnchor>
    <xdr:from>
      <xdr:col>7</xdr:col>
      <xdr:colOff>181363</xdr:colOff>
      <xdr:row>1</xdr:row>
      <xdr:rowOff>682624</xdr:rowOff>
    </xdr:from>
    <xdr:to>
      <xdr:col>7</xdr:col>
      <xdr:colOff>4225398</xdr:colOff>
      <xdr:row>1</xdr:row>
      <xdr:rowOff>2622297</xdr:rowOff>
    </xdr:to>
    <xdr:pic>
      <xdr:nvPicPr>
        <xdr:cNvPr id="351" name="Imagen 350">
          <a:extLst>
            <a:ext uri="{FF2B5EF4-FFF2-40B4-BE49-F238E27FC236}">
              <a16:creationId xmlns:a16="http://schemas.microsoft.com/office/drawing/2014/main" id="{86AB2019-4B8E-457B-9E73-96CF8365B1FE}"/>
            </a:ext>
          </a:extLst>
        </xdr:cNvPr>
        <xdr:cNvPicPr>
          <a:picLocks noChangeAspect="1"/>
        </xdr:cNvPicPr>
      </xdr:nvPicPr>
      <xdr:blipFill>
        <a:blip xmlns:r="http://schemas.openxmlformats.org/officeDocument/2006/relationships" r:embed="rId24"/>
        <a:stretch>
          <a:fillRect/>
        </a:stretch>
      </xdr:blipFill>
      <xdr:spPr>
        <a:xfrm>
          <a:off x="9792088" y="175466374"/>
          <a:ext cx="4044035" cy="1939673"/>
        </a:xfrm>
        <a:prstGeom prst="rect">
          <a:avLst/>
        </a:prstGeom>
      </xdr:spPr>
    </xdr:pic>
    <xdr:clientData/>
  </xdr:twoCellAnchor>
  <xdr:twoCellAnchor>
    <xdr:from>
      <xdr:col>7</xdr:col>
      <xdr:colOff>571500</xdr:colOff>
      <xdr:row>18</xdr:row>
      <xdr:rowOff>476250</xdr:rowOff>
    </xdr:from>
    <xdr:to>
      <xdr:col>7</xdr:col>
      <xdr:colOff>4085786</xdr:colOff>
      <xdr:row>18</xdr:row>
      <xdr:rowOff>3009583</xdr:rowOff>
    </xdr:to>
    <xdr:pic>
      <xdr:nvPicPr>
        <xdr:cNvPr id="352" name="Imagen 351">
          <a:extLst>
            <a:ext uri="{FF2B5EF4-FFF2-40B4-BE49-F238E27FC236}">
              <a16:creationId xmlns:a16="http://schemas.microsoft.com/office/drawing/2014/main" id="{420852F9-35B4-49BB-9155-29B90F6DC5EB}"/>
            </a:ext>
          </a:extLst>
        </xdr:cNvPr>
        <xdr:cNvPicPr>
          <a:picLocks noChangeAspect="1"/>
        </xdr:cNvPicPr>
      </xdr:nvPicPr>
      <xdr:blipFill>
        <a:blip xmlns:r="http://schemas.openxmlformats.org/officeDocument/2006/relationships" r:embed="rId25"/>
        <a:stretch>
          <a:fillRect/>
        </a:stretch>
      </xdr:blipFill>
      <xdr:spPr>
        <a:xfrm>
          <a:off x="10182225" y="178146075"/>
          <a:ext cx="3514286" cy="2409508"/>
        </a:xfrm>
        <a:prstGeom prst="rect">
          <a:avLst/>
        </a:prstGeom>
      </xdr:spPr>
    </xdr:pic>
    <xdr:clientData/>
  </xdr:twoCellAnchor>
  <xdr:twoCellAnchor>
    <xdr:from>
      <xdr:col>7</xdr:col>
      <xdr:colOff>435239</xdr:colOff>
      <xdr:row>3</xdr:row>
      <xdr:rowOff>453762</xdr:rowOff>
    </xdr:from>
    <xdr:to>
      <xdr:col>7</xdr:col>
      <xdr:colOff>4155281</xdr:colOff>
      <xdr:row>3</xdr:row>
      <xdr:rowOff>2255492</xdr:rowOff>
    </xdr:to>
    <xdr:pic>
      <xdr:nvPicPr>
        <xdr:cNvPr id="354" name="Imagen 353">
          <a:extLst>
            <a:ext uri="{FF2B5EF4-FFF2-40B4-BE49-F238E27FC236}">
              <a16:creationId xmlns:a16="http://schemas.microsoft.com/office/drawing/2014/main" id="{D45918B1-8723-4C9E-AAD8-C90A58EAD31A}"/>
            </a:ext>
          </a:extLst>
        </xdr:cNvPr>
        <xdr:cNvPicPr>
          <a:picLocks noChangeAspect="1"/>
        </xdr:cNvPicPr>
      </xdr:nvPicPr>
      <xdr:blipFill>
        <a:blip xmlns:r="http://schemas.openxmlformats.org/officeDocument/2006/relationships" r:embed="rId26"/>
        <a:stretch>
          <a:fillRect/>
        </a:stretch>
      </xdr:blipFill>
      <xdr:spPr>
        <a:xfrm>
          <a:off x="10045964" y="14198337"/>
          <a:ext cx="3720042" cy="1801730"/>
        </a:xfrm>
        <a:prstGeom prst="rect">
          <a:avLst/>
        </a:prstGeom>
      </xdr:spPr>
    </xdr:pic>
    <xdr:clientData/>
  </xdr:twoCellAnchor>
  <xdr:twoCellAnchor>
    <xdr:from>
      <xdr:col>7</xdr:col>
      <xdr:colOff>889000</xdr:colOff>
      <xdr:row>2</xdr:row>
      <xdr:rowOff>269875</xdr:rowOff>
    </xdr:from>
    <xdr:to>
      <xdr:col>7</xdr:col>
      <xdr:colOff>4048125</xdr:colOff>
      <xdr:row>2</xdr:row>
      <xdr:rowOff>2201114</xdr:rowOff>
    </xdr:to>
    <xdr:pic>
      <xdr:nvPicPr>
        <xdr:cNvPr id="355" name="Imagen 354">
          <a:extLst>
            <a:ext uri="{FF2B5EF4-FFF2-40B4-BE49-F238E27FC236}">
              <a16:creationId xmlns:a16="http://schemas.microsoft.com/office/drawing/2014/main" id="{A8D056DD-16EC-4BEA-821B-7F35740F3730}"/>
            </a:ext>
          </a:extLst>
        </xdr:cNvPr>
        <xdr:cNvPicPr>
          <a:picLocks noChangeAspect="1"/>
        </xdr:cNvPicPr>
      </xdr:nvPicPr>
      <xdr:blipFill>
        <a:blip xmlns:r="http://schemas.openxmlformats.org/officeDocument/2006/relationships" r:embed="rId27"/>
        <a:stretch>
          <a:fillRect/>
        </a:stretch>
      </xdr:blipFill>
      <xdr:spPr>
        <a:xfrm>
          <a:off x="10499725" y="7575550"/>
          <a:ext cx="3159125" cy="1931239"/>
        </a:xfrm>
        <a:prstGeom prst="rect">
          <a:avLst/>
        </a:prstGeom>
      </xdr:spPr>
    </xdr:pic>
    <xdr:clientData/>
  </xdr:twoCellAnchor>
  <xdr:twoCellAnchor>
    <xdr:from>
      <xdr:col>7</xdr:col>
      <xdr:colOff>825500</xdr:colOff>
      <xdr:row>4</xdr:row>
      <xdr:rowOff>317499</xdr:rowOff>
    </xdr:from>
    <xdr:to>
      <xdr:col>7</xdr:col>
      <xdr:colOff>4071559</xdr:colOff>
      <xdr:row>4</xdr:row>
      <xdr:rowOff>2111374</xdr:rowOff>
    </xdr:to>
    <xdr:pic>
      <xdr:nvPicPr>
        <xdr:cNvPr id="356" name="Imagen 355">
          <a:extLst>
            <a:ext uri="{FF2B5EF4-FFF2-40B4-BE49-F238E27FC236}">
              <a16:creationId xmlns:a16="http://schemas.microsoft.com/office/drawing/2014/main" id="{5E68B719-5899-489A-B08E-52998BE5E826}"/>
            </a:ext>
          </a:extLst>
        </xdr:cNvPr>
        <xdr:cNvPicPr>
          <a:picLocks noChangeAspect="1"/>
        </xdr:cNvPicPr>
      </xdr:nvPicPr>
      <xdr:blipFill>
        <a:blip xmlns:r="http://schemas.openxmlformats.org/officeDocument/2006/relationships" r:embed="rId28"/>
        <a:stretch>
          <a:fillRect/>
        </a:stretch>
      </xdr:blipFill>
      <xdr:spPr>
        <a:xfrm>
          <a:off x="10436225" y="10842624"/>
          <a:ext cx="3246059" cy="1793875"/>
        </a:xfrm>
        <a:prstGeom prst="rect">
          <a:avLst/>
        </a:prstGeom>
      </xdr:spPr>
    </xdr:pic>
    <xdr:clientData/>
  </xdr:twoCellAnchor>
  <xdr:twoCellAnchor>
    <xdr:from>
      <xdr:col>7</xdr:col>
      <xdr:colOff>925775</xdr:colOff>
      <xdr:row>8</xdr:row>
      <xdr:rowOff>460112</xdr:rowOff>
    </xdr:from>
    <xdr:to>
      <xdr:col>7</xdr:col>
      <xdr:colOff>3964781</xdr:colOff>
      <xdr:row>8</xdr:row>
      <xdr:rowOff>2292656</xdr:rowOff>
    </xdr:to>
    <xdr:pic>
      <xdr:nvPicPr>
        <xdr:cNvPr id="357" name="Imagen 356">
          <a:extLst>
            <a:ext uri="{FF2B5EF4-FFF2-40B4-BE49-F238E27FC236}">
              <a16:creationId xmlns:a16="http://schemas.microsoft.com/office/drawing/2014/main" id="{A748FA05-ED16-462A-BB05-0050FEFD205F}"/>
            </a:ext>
          </a:extLst>
        </xdr:cNvPr>
        <xdr:cNvPicPr>
          <a:picLocks noChangeAspect="1"/>
        </xdr:cNvPicPr>
      </xdr:nvPicPr>
      <xdr:blipFill>
        <a:blip xmlns:r="http://schemas.openxmlformats.org/officeDocument/2006/relationships" r:embed="rId29"/>
        <a:stretch>
          <a:fillRect/>
        </a:stretch>
      </xdr:blipFill>
      <xdr:spPr>
        <a:xfrm>
          <a:off x="10536500" y="17424137"/>
          <a:ext cx="3039006" cy="1832544"/>
        </a:xfrm>
        <a:prstGeom prst="rect">
          <a:avLst/>
        </a:prstGeom>
      </xdr:spPr>
    </xdr:pic>
    <xdr:clientData/>
  </xdr:twoCellAnchor>
  <xdr:twoCellAnchor>
    <xdr:from>
      <xdr:col>7</xdr:col>
      <xdr:colOff>726281</xdr:colOff>
      <xdr:row>6</xdr:row>
      <xdr:rowOff>261937</xdr:rowOff>
    </xdr:from>
    <xdr:to>
      <xdr:col>7</xdr:col>
      <xdr:colOff>3833497</xdr:colOff>
      <xdr:row>6</xdr:row>
      <xdr:rowOff>2131218</xdr:rowOff>
    </xdr:to>
    <xdr:pic>
      <xdr:nvPicPr>
        <xdr:cNvPr id="358" name="Imagen 357">
          <a:extLst>
            <a:ext uri="{FF2B5EF4-FFF2-40B4-BE49-F238E27FC236}">
              <a16:creationId xmlns:a16="http://schemas.microsoft.com/office/drawing/2014/main" id="{DE896AF4-B7E7-4AB3-A4D7-2C283D9A48DB}"/>
            </a:ext>
          </a:extLst>
        </xdr:cNvPr>
        <xdr:cNvPicPr>
          <a:picLocks noChangeAspect="1"/>
        </xdr:cNvPicPr>
      </xdr:nvPicPr>
      <xdr:blipFill>
        <a:blip xmlns:r="http://schemas.openxmlformats.org/officeDocument/2006/relationships" r:embed="rId30"/>
        <a:stretch>
          <a:fillRect/>
        </a:stretch>
      </xdr:blipFill>
      <xdr:spPr>
        <a:xfrm>
          <a:off x="10337006" y="20445412"/>
          <a:ext cx="3107216" cy="1869281"/>
        </a:xfrm>
        <a:prstGeom prst="rect">
          <a:avLst/>
        </a:prstGeom>
      </xdr:spPr>
    </xdr:pic>
    <xdr:clientData/>
  </xdr:twoCellAnchor>
  <xdr:oneCellAnchor>
    <xdr:from>
      <xdr:col>7</xdr:col>
      <xdr:colOff>0</xdr:colOff>
      <xdr:row>23</xdr:row>
      <xdr:rowOff>0</xdr:rowOff>
    </xdr:from>
    <xdr:ext cx="304800" cy="304800"/>
    <xdr:sp macro="" textlink="">
      <xdr:nvSpPr>
        <xdr:cNvPr id="359" name="AutoShape 1" descr="blob:https://web.whatsapp.com/218ca696-a148-4538-9a55-ab96b6ddf0af">
          <a:extLst>
            <a:ext uri="{FF2B5EF4-FFF2-40B4-BE49-F238E27FC236}">
              <a16:creationId xmlns:a16="http://schemas.microsoft.com/office/drawing/2014/main" id="{AED24DD7-F8A1-4D8D-8F5D-2951248BC2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360" name="AutoShape 1" descr="blob:https://web.whatsapp.com/218ca696-a148-4538-9a55-ab96b6ddf0af">
          <a:extLst>
            <a:ext uri="{FF2B5EF4-FFF2-40B4-BE49-F238E27FC236}">
              <a16:creationId xmlns:a16="http://schemas.microsoft.com/office/drawing/2014/main" id="{D16FE489-6C44-4AE1-A124-A94C8B6E4C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1" name="AutoShape 1" descr="blob:https://web.whatsapp.com/218ca696-a148-4538-9a55-ab96b6ddf0af">
          <a:extLst>
            <a:ext uri="{FF2B5EF4-FFF2-40B4-BE49-F238E27FC236}">
              <a16:creationId xmlns:a16="http://schemas.microsoft.com/office/drawing/2014/main" id="{BDCBE84F-F68A-418D-B9CB-8D708DCC1D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2" name="AutoShape 1" descr="blob:https://web.whatsapp.com/218ca696-a148-4538-9a55-ab96b6ddf0af">
          <a:extLst>
            <a:ext uri="{FF2B5EF4-FFF2-40B4-BE49-F238E27FC236}">
              <a16:creationId xmlns:a16="http://schemas.microsoft.com/office/drawing/2014/main" id="{EDD32413-A15D-4EA8-B9F9-01CB117388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3" name="AutoShape 1" descr="blob:https://web.whatsapp.com/218ca696-a148-4538-9a55-ab96b6ddf0af">
          <a:extLst>
            <a:ext uri="{FF2B5EF4-FFF2-40B4-BE49-F238E27FC236}">
              <a16:creationId xmlns:a16="http://schemas.microsoft.com/office/drawing/2014/main" id="{4320BFA2-B2C3-47F7-A8D6-71BBC40FD4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4" name="AutoShape 1" descr="blob:https://web.whatsapp.com/218ca696-a148-4538-9a55-ab96b6ddf0af">
          <a:extLst>
            <a:ext uri="{FF2B5EF4-FFF2-40B4-BE49-F238E27FC236}">
              <a16:creationId xmlns:a16="http://schemas.microsoft.com/office/drawing/2014/main" id="{7A6508BF-E2EA-4AA9-AF25-C7B5E18A79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5" name="AutoShape 1" descr="blob:https://web.whatsapp.com/218ca696-a148-4538-9a55-ab96b6ddf0af">
          <a:extLst>
            <a:ext uri="{FF2B5EF4-FFF2-40B4-BE49-F238E27FC236}">
              <a16:creationId xmlns:a16="http://schemas.microsoft.com/office/drawing/2014/main" id="{0C2BB594-D6FC-4787-8868-1DF51F0A55A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6" name="AutoShape 1" descr="blob:https://web.whatsapp.com/218ca696-a148-4538-9a55-ab96b6ddf0af">
          <a:extLst>
            <a:ext uri="{FF2B5EF4-FFF2-40B4-BE49-F238E27FC236}">
              <a16:creationId xmlns:a16="http://schemas.microsoft.com/office/drawing/2014/main" id="{1A49E0BC-744A-40BB-BA23-E1DFE4AF130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7" name="AutoShape 1" descr="blob:https://web.whatsapp.com/218ca696-a148-4538-9a55-ab96b6ddf0af">
          <a:extLst>
            <a:ext uri="{FF2B5EF4-FFF2-40B4-BE49-F238E27FC236}">
              <a16:creationId xmlns:a16="http://schemas.microsoft.com/office/drawing/2014/main" id="{EE2A8418-4F5F-4632-A6B3-A9FB5185EDE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8" name="AutoShape 1" descr="blob:https://web.whatsapp.com/218ca696-a148-4538-9a55-ab96b6ddf0af">
          <a:extLst>
            <a:ext uri="{FF2B5EF4-FFF2-40B4-BE49-F238E27FC236}">
              <a16:creationId xmlns:a16="http://schemas.microsoft.com/office/drawing/2014/main" id="{6EE3C5AB-7588-450B-B326-52D25BABA6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9" name="AutoShape 1" descr="blob:https://web.whatsapp.com/218ca696-a148-4538-9a55-ab96b6ddf0af">
          <a:extLst>
            <a:ext uri="{FF2B5EF4-FFF2-40B4-BE49-F238E27FC236}">
              <a16:creationId xmlns:a16="http://schemas.microsoft.com/office/drawing/2014/main" id="{51EAAE03-27E9-4A89-B18A-D49D51CCC66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0" name="AutoShape 1" descr="blob:https://web.whatsapp.com/218ca696-a148-4538-9a55-ab96b6ddf0af">
          <a:extLst>
            <a:ext uri="{FF2B5EF4-FFF2-40B4-BE49-F238E27FC236}">
              <a16:creationId xmlns:a16="http://schemas.microsoft.com/office/drawing/2014/main" id="{49F10F6C-49BD-45A4-822F-B3B4B86B974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1" name="AutoShape 1" descr="blob:https://web.whatsapp.com/218ca696-a148-4538-9a55-ab96b6ddf0af">
          <a:extLst>
            <a:ext uri="{FF2B5EF4-FFF2-40B4-BE49-F238E27FC236}">
              <a16:creationId xmlns:a16="http://schemas.microsoft.com/office/drawing/2014/main" id="{A9286CFB-9AF6-4484-9456-7D397DD09F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2" name="AutoShape 1" descr="blob:https://web.whatsapp.com/218ca696-a148-4538-9a55-ab96b6ddf0af">
          <a:extLst>
            <a:ext uri="{FF2B5EF4-FFF2-40B4-BE49-F238E27FC236}">
              <a16:creationId xmlns:a16="http://schemas.microsoft.com/office/drawing/2014/main" id="{C13D6DB9-DE40-444E-BF7F-8BB3D0D094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3" name="AutoShape 1" descr="blob:https://web.whatsapp.com/218ca696-a148-4538-9a55-ab96b6ddf0af">
          <a:extLst>
            <a:ext uri="{FF2B5EF4-FFF2-40B4-BE49-F238E27FC236}">
              <a16:creationId xmlns:a16="http://schemas.microsoft.com/office/drawing/2014/main" id="{11521377-202D-4E24-A643-5766D8D845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4" name="AutoShape 1" descr="blob:https://web.whatsapp.com/218ca696-a148-4538-9a55-ab96b6ddf0af">
          <a:extLst>
            <a:ext uri="{FF2B5EF4-FFF2-40B4-BE49-F238E27FC236}">
              <a16:creationId xmlns:a16="http://schemas.microsoft.com/office/drawing/2014/main" id="{51167300-9871-4689-BC71-B90F82AFD0B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5" name="AutoShape 1" descr="blob:https://web.whatsapp.com/218ca696-a148-4538-9a55-ab96b6ddf0af">
          <a:extLst>
            <a:ext uri="{FF2B5EF4-FFF2-40B4-BE49-F238E27FC236}">
              <a16:creationId xmlns:a16="http://schemas.microsoft.com/office/drawing/2014/main" id="{18D09B51-C2E2-47F1-A8A5-21CD2CA500C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6" name="AutoShape 1" descr="blob:https://web.whatsapp.com/218ca696-a148-4538-9a55-ab96b6ddf0af">
          <a:extLst>
            <a:ext uri="{FF2B5EF4-FFF2-40B4-BE49-F238E27FC236}">
              <a16:creationId xmlns:a16="http://schemas.microsoft.com/office/drawing/2014/main" id="{11DDE823-996F-42E3-8CD8-A711F75FEA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7" name="AutoShape 1" descr="blob:https://web.whatsapp.com/218ca696-a148-4538-9a55-ab96b6ddf0af">
          <a:extLst>
            <a:ext uri="{FF2B5EF4-FFF2-40B4-BE49-F238E27FC236}">
              <a16:creationId xmlns:a16="http://schemas.microsoft.com/office/drawing/2014/main" id="{61073102-FE8A-4265-8865-320B650F84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8" name="AutoShape 1" descr="blob:https://web.whatsapp.com/218ca696-a148-4538-9a55-ab96b6ddf0af">
          <a:extLst>
            <a:ext uri="{FF2B5EF4-FFF2-40B4-BE49-F238E27FC236}">
              <a16:creationId xmlns:a16="http://schemas.microsoft.com/office/drawing/2014/main" id="{4D632969-DB59-40FD-B862-B2F5F78D33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9" name="AutoShape 1" descr="blob:https://web.whatsapp.com/218ca696-a148-4538-9a55-ab96b6ddf0af">
          <a:extLst>
            <a:ext uri="{FF2B5EF4-FFF2-40B4-BE49-F238E27FC236}">
              <a16:creationId xmlns:a16="http://schemas.microsoft.com/office/drawing/2014/main" id="{8C839D6B-37C3-430F-BDCA-D75480D96E1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0" name="AutoShape 1" descr="blob:https://web.whatsapp.com/218ca696-a148-4538-9a55-ab96b6ddf0af">
          <a:extLst>
            <a:ext uri="{FF2B5EF4-FFF2-40B4-BE49-F238E27FC236}">
              <a16:creationId xmlns:a16="http://schemas.microsoft.com/office/drawing/2014/main" id="{CC943F48-258A-43F0-9770-94224D6F69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1" name="AutoShape 1" descr="blob:https://web.whatsapp.com/218ca696-a148-4538-9a55-ab96b6ddf0af">
          <a:extLst>
            <a:ext uri="{FF2B5EF4-FFF2-40B4-BE49-F238E27FC236}">
              <a16:creationId xmlns:a16="http://schemas.microsoft.com/office/drawing/2014/main" id="{CEA84BD2-061D-4A12-88E6-A5E7C9AF2C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2" name="AutoShape 1" descr="blob:https://web.whatsapp.com/218ca696-a148-4538-9a55-ab96b6ddf0af">
          <a:extLst>
            <a:ext uri="{FF2B5EF4-FFF2-40B4-BE49-F238E27FC236}">
              <a16:creationId xmlns:a16="http://schemas.microsoft.com/office/drawing/2014/main" id="{F96AABBB-6A3B-487E-87C3-9385E9A294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3" name="AutoShape 1" descr="blob:https://web.whatsapp.com/218ca696-a148-4538-9a55-ab96b6ddf0af">
          <a:extLst>
            <a:ext uri="{FF2B5EF4-FFF2-40B4-BE49-F238E27FC236}">
              <a16:creationId xmlns:a16="http://schemas.microsoft.com/office/drawing/2014/main" id="{A919B1AD-20DA-45A4-9861-3653B04840F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4" name="AutoShape 1" descr="blob:https://web.whatsapp.com/218ca696-a148-4538-9a55-ab96b6ddf0af">
          <a:extLst>
            <a:ext uri="{FF2B5EF4-FFF2-40B4-BE49-F238E27FC236}">
              <a16:creationId xmlns:a16="http://schemas.microsoft.com/office/drawing/2014/main" id="{28411A89-1113-4C1F-823F-EF3C43007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5" name="AutoShape 1" descr="blob:https://web.whatsapp.com/218ca696-a148-4538-9a55-ab96b6ddf0af">
          <a:extLst>
            <a:ext uri="{FF2B5EF4-FFF2-40B4-BE49-F238E27FC236}">
              <a16:creationId xmlns:a16="http://schemas.microsoft.com/office/drawing/2014/main" id="{58B4F246-616C-4D61-8725-2807030EF04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6" name="AutoShape 1" descr="blob:https://web.whatsapp.com/218ca696-a148-4538-9a55-ab96b6ddf0af">
          <a:extLst>
            <a:ext uri="{FF2B5EF4-FFF2-40B4-BE49-F238E27FC236}">
              <a16:creationId xmlns:a16="http://schemas.microsoft.com/office/drawing/2014/main" id="{DE350D43-F2D5-453D-B0A0-1EA8946D78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7" name="AutoShape 1" descr="blob:https://web.whatsapp.com/218ca696-a148-4538-9a55-ab96b6ddf0af">
          <a:extLst>
            <a:ext uri="{FF2B5EF4-FFF2-40B4-BE49-F238E27FC236}">
              <a16:creationId xmlns:a16="http://schemas.microsoft.com/office/drawing/2014/main" id="{F33341F9-72C3-45BF-9D7B-84D5955E38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8" name="AutoShape 1" descr="blob:https://web.whatsapp.com/218ca696-a148-4538-9a55-ab96b6ddf0af">
          <a:extLst>
            <a:ext uri="{FF2B5EF4-FFF2-40B4-BE49-F238E27FC236}">
              <a16:creationId xmlns:a16="http://schemas.microsoft.com/office/drawing/2014/main" id="{CDF7CF06-B913-4689-91D0-ABB49ECD3C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9" name="AutoShape 1" descr="blob:https://web.whatsapp.com/218ca696-a148-4538-9a55-ab96b6ddf0af">
          <a:extLst>
            <a:ext uri="{FF2B5EF4-FFF2-40B4-BE49-F238E27FC236}">
              <a16:creationId xmlns:a16="http://schemas.microsoft.com/office/drawing/2014/main" id="{920B5478-82E5-4AEA-9972-3E7EADC437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0" name="AutoShape 1" descr="blob:https://web.whatsapp.com/218ca696-a148-4538-9a55-ab96b6ddf0af">
          <a:extLst>
            <a:ext uri="{FF2B5EF4-FFF2-40B4-BE49-F238E27FC236}">
              <a16:creationId xmlns:a16="http://schemas.microsoft.com/office/drawing/2014/main" id="{164D4A4B-302F-4F61-96B9-40C1BB9306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1" name="AutoShape 1" descr="blob:https://web.whatsapp.com/218ca696-a148-4538-9a55-ab96b6ddf0af">
          <a:extLst>
            <a:ext uri="{FF2B5EF4-FFF2-40B4-BE49-F238E27FC236}">
              <a16:creationId xmlns:a16="http://schemas.microsoft.com/office/drawing/2014/main" id="{07B0B26E-8C73-4596-9B4A-1FAF793A0E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2" name="AutoShape 1" descr="blob:https://web.whatsapp.com/218ca696-a148-4538-9a55-ab96b6ddf0af">
          <a:extLst>
            <a:ext uri="{FF2B5EF4-FFF2-40B4-BE49-F238E27FC236}">
              <a16:creationId xmlns:a16="http://schemas.microsoft.com/office/drawing/2014/main" id="{05EFAE8E-466E-4422-A37D-2CEED82A55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3" name="AutoShape 1" descr="blob:https://web.whatsapp.com/218ca696-a148-4538-9a55-ab96b6ddf0af">
          <a:extLst>
            <a:ext uri="{FF2B5EF4-FFF2-40B4-BE49-F238E27FC236}">
              <a16:creationId xmlns:a16="http://schemas.microsoft.com/office/drawing/2014/main" id="{4CBD2F50-2B92-4172-8E4D-D0D9E53D733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4" name="AutoShape 1" descr="blob:https://web.whatsapp.com/218ca696-a148-4538-9a55-ab96b6ddf0af">
          <a:extLst>
            <a:ext uri="{FF2B5EF4-FFF2-40B4-BE49-F238E27FC236}">
              <a16:creationId xmlns:a16="http://schemas.microsoft.com/office/drawing/2014/main" id="{0398422E-AA19-417B-B31A-1EC4961BC97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5" name="AutoShape 1" descr="blob:https://web.whatsapp.com/218ca696-a148-4538-9a55-ab96b6ddf0af">
          <a:extLst>
            <a:ext uri="{FF2B5EF4-FFF2-40B4-BE49-F238E27FC236}">
              <a16:creationId xmlns:a16="http://schemas.microsoft.com/office/drawing/2014/main" id="{C32659EC-869B-49E2-B720-A9F8B1752DE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6" name="AutoShape 1" descr="blob:https://web.whatsapp.com/218ca696-a148-4538-9a55-ab96b6ddf0af">
          <a:extLst>
            <a:ext uri="{FF2B5EF4-FFF2-40B4-BE49-F238E27FC236}">
              <a16:creationId xmlns:a16="http://schemas.microsoft.com/office/drawing/2014/main" id="{BF109A59-0446-4FA6-8E9A-4F5F0EE3EC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7" name="AutoShape 1" descr="blob:https://web.whatsapp.com/218ca696-a148-4538-9a55-ab96b6ddf0af">
          <a:extLst>
            <a:ext uri="{FF2B5EF4-FFF2-40B4-BE49-F238E27FC236}">
              <a16:creationId xmlns:a16="http://schemas.microsoft.com/office/drawing/2014/main" id="{79F0E563-E608-48DC-B94C-A432B288BBD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8" name="AutoShape 1" descr="blob:https://web.whatsapp.com/218ca696-a148-4538-9a55-ab96b6ddf0af">
          <a:extLst>
            <a:ext uri="{FF2B5EF4-FFF2-40B4-BE49-F238E27FC236}">
              <a16:creationId xmlns:a16="http://schemas.microsoft.com/office/drawing/2014/main" id="{2EFFF1B4-FC48-42E4-803A-3762752E05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9" name="AutoShape 1" descr="blob:https://web.whatsapp.com/218ca696-a148-4538-9a55-ab96b6ddf0af">
          <a:extLst>
            <a:ext uri="{FF2B5EF4-FFF2-40B4-BE49-F238E27FC236}">
              <a16:creationId xmlns:a16="http://schemas.microsoft.com/office/drawing/2014/main" id="{68015413-8A80-4C9B-A126-AAAF5396BF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0" name="AutoShape 1" descr="blob:https://web.whatsapp.com/218ca696-a148-4538-9a55-ab96b6ddf0af">
          <a:extLst>
            <a:ext uri="{FF2B5EF4-FFF2-40B4-BE49-F238E27FC236}">
              <a16:creationId xmlns:a16="http://schemas.microsoft.com/office/drawing/2014/main" id="{FCB7E37F-8DCD-4129-9E81-D339758093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1" name="AutoShape 1" descr="blob:https://web.whatsapp.com/218ca696-a148-4538-9a55-ab96b6ddf0af">
          <a:extLst>
            <a:ext uri="{FF2B5EF4-FFF2-40B4-BE49-F238E27FC236}">
              <a16:creationId xmlns:a16="http://schemas.microsoft.com/office/drawing/2014/main" id="{1A7D4A87-79F6-4A19-A8B1-FD4395F0CA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2" name="AutoShape 1" descr="blob:https://web.whatsapp.com/218ca696-a148-4538-9a55-ab96b6ddf0af">
          <a:extLst>
            <a:ext uri="{FF2B5EF4-FFF2-40B4-BE49-F238E27FC236}">
              <a16:creationId xmlns:a16="http://schemas.microsoft.com/office/drawing/2014/main" id="{462FCBBD-EAF5-42EC-9F77-68C87F7A6A8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3" name="AutoShape 1" descr="blob:https://web.whatsapp.com/218ca696-a148-4538-9a55-ab96b6ddf0af">
          <a:extLst>
            <a:ext uri="{FF2B5EF4-FFF2-40B4-BE49-F238E27FC236}">
              <a16:creationId xmlns:a16="http://schemas.microsoft.com/office/drawing/2014/main" id="{C4302E87-51B8-458C-9441-9DAA71C5D82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4" name="AutoShape 1" descr="blob:https://web.whatsapp.com/218ca696-a148-4538-9a55-ab96b6ddf0af">
          <a:extLst>
            <a:ext uri="{FF2B5EF4-FFF2-40B4-BE49-F238E27FC236}">
              <a16:creationId xmlns:a16="http://schemas.microsoft.com/office/drawing/2014/main" id="{188C5A36-13B9-4DB3-8340-BFD6CC9D3C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5" name="AutoShape 1" descr="blob:https://web.whatsapp.com/218ca696-a148-4538-9a55-ab96b6ddf0af">
          <a:extLst>
            <a:ext uri="{FF2B5EF4-FFF2-40B4-BE49-F238E27FC236}">
              <a16:creationId xmlns:a16="http://schemas.microsoft.com/office/drawing/2014/main" id="{E4D534EF-1CB4-41B4-AE67-9CD7B6726B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6" name="AutoShape 1" descr="blob:https://web.whatsapp.com/218ca696-a148-4538-9a55-ab96b6ddf0af">
          <a:extLst>
            <a:ext uri="{FF2B5EF4-FFF2-40B4-BE49-F238E27FC236}">
              <a16:creationId xmlns:a16="http://schemas.microsoft.com/office/drawing/2014/main" id="{A6EE1236-6661-4660-843B-2D9EFA3B0D3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7" name="AutoShape 1" descr="blob:https://web.whatsapp.com/218ca696-a148-4538-9a55-ab96b6ddf0af">
          <a:extLst>
            <a:ext uri="{FF2B5EF4-FFF2-40B4-BE49-F238E27FC236}">
              <a16:creationId xmlns:a16="http://schemas.microsoft.com/office/drawing/2014/main" id="{70C3C46F-E5F6-4EFA-8547-FD3B792F52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8" name="AutoShape 1" descr="blob:https://web.whatsapp.com/218ca696-a148-4538-9a55-ab96b6ddf0af">
          <a:extLst>
            <a:ext uri="{FF2B5EF4-FFF2-40B4-BE49-F238E27FC236}">
              <a16:creationId xmlns:a16="http://schemas.microsoft.com/office/drawing/2014/main" id="{54C16E7E-E4BE-4142-8B8E-6E7F06C6D39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9" name="AutoShape 1" descr="blob:https://web.whatsapp.com/218ca696-a148-4538-9a55-ab96b6ddf0af">
          <a:extLst>
            <a:ext uri="{FF2B5EF4-FFF2-40B4-BE49-F238E27FC236}">
              <a16:creationId xmlns:a16="http://schemas.microsoft.com/office/drawing/2014/main" id="{BB422AA9-234A-4215-9EAD-67AC06E9BC4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0" name="AutoShape 1" descr="blob:https://web.whatsapp.com/218ca696-a148-4538-9a55-ab96b6ddf0af">
          <a:extLst>
            <a:ext uri="{FF2B5EF4-FFF2-40B4-BE49-F238E27FC236}">
              <a16:creationId xmlns:a16="http://schemas.microsoft.com/office/drawing/2014/main" id="{4615615E-12D6-4E9B-A976-60A14130E14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1" name="AutoShape 1" descr="blob:https://web.whatsapp.com/218ca696-a148-4538-9a55-ab96b6ddf0af">
          <a:extLst>
            <a:ext uri="{FF2B5EF4-FFF2-40B4-BE49-F238E27FC236}">
              <a16:creationId xmlns:a16="http://schemas.microsoft.com/office/drawing/2014/main" id="{18A452A1-2DE8-4620-8960-5AD9145069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2" name="AutoShape 1" descr="blob:https://web.whatsapp.com/218ca696-a148-4538-9a55-ab96b6ddf0af">
          <a:extLst>
            <a:ext uri="{FF2B5EF4-FFF2-40B4-BE49-F238E27FC236}">
              <a16:creationId xmlns:a16="http://schemas.microsoft.com/office/drawing/2014/main" id="{D46F916E-4B89-49DA-A8C5-B099229239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3" name="AutoShape 1" descr="blob:https://web.whatsapp.com/218ca696-a148-4538-9a55-ab96b6ddf0af">
          <a:extLst>
            <a:ext uri="{FF2B5EF4-FFF2-40B4-BE49-F238E27FC236}">
              <a16:creationId xmlns:a16="http://schemas.microsoft.com/office/drawing/2014/main" id="{DAF64122-8CE3-48DA-BAFC-655B692E7DC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4" name="AutoShape 1" descr="blob:https://web.whatsapp.com/218ca696-a148-4538-9a55-ab96b6ddf0af">
          <a:extLst>
            <a:ext uri="{FF2B5EF4-FFF2-40B4-BE49-F238E27FC236}">
              <a16:creationId xmlns:a16="http://schemas.microsoft.com/office/drawing/2014/main" id="{45A04492-97D4-4182-9044-DEB7974386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5" name="AutoShape 1" descr="blob:https://web.whatsapp.com/218ca696-a148-4538-9a55-ab96b6ddf0af">
          <a:extLst>
            <a:ext uri="{FF2B5EF4-FFF2-40B4-BE49-F238E27FC236}">
              <a16:creationId xmlns:a16="http://schemas.microsoft.com/office/drawing/2014/main" id="{981D393B-7C9C-4E3D-81CC-36841CB093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6" name="AutoShape 1" descr="blob:https://web.whatsapp.com/218ca696-a148-4538-9a55-ab96b6ddf0af">
          <a:extLst>
            <a:ext uri="{FF2B5EF4-FFF2-40B4-BE49-F238E27FC236}">
              <a16:creationId xmlns:a16="http://schemas.microsoft.com/office/drawing/2014/main" id="{0CBA3670-45A7-4BD5-8032-E3BF1CEE05E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7" name="AutoShape 1" descr="blob:https://web.whatsapp.com/218ca696-a148-4538-9a55-ab96b6ddf0af">
          <a:extLst>
            <a:ext uri="{FF2B5EF4-FFF2-40B4-BE49-F238E27FC236}">
              <a16:creationId xmlns:a16="http://schemas.microsoft.com/office/drawing/2014/main" id="{82884437-A182-42F6-B3A7-A6A13BD9F4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8" name="AutoShape 1" descr="blob:https://web.whatsapp.com/218ca696-a148-4538-9a55-ab96b6ddf0af">
          <a:extLst>
            <a:ext uri="{FF2B5EF4-FFF2-40B4-BE49-F238E27FC236}">
              <a16:creationId xmlns:a16="http://schemas.microsoft.com/office/drawing/2014/main" id="{58F3B03F-99AF-45AB-87D1-89EAA805586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9" name="AutoShape 1" descr="blob:https://web.whatsapp.com/218ca696-a148-4538-9a55-ab96b6ddf0af">
          <a:extLst>
            <a:ext uri="{FF2B5EF4-FFF2-40B4-BE49-F238E27FC236}">
              <a16:creationId xmlns:a16="http://schemas.microsoft.com/office/drawing/2014/main" id="{5BA06647-509B-463A-BEB7-7D1A920009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0" name="AutoShape 1" descr="blob:https://web.whatsapp.com/218ca696-a148-4538-9a55-ab96b6ddf0af">
          <a:extLst>
            <a:ext uri="{FF2B5EF4-FFF2-40B4-BE49-F238E27FC236}">
              <a16:creationId xmlns:a16="http://schemas.microsoft.com/office/drawing/2014/main" id="{5FAAA184-0EDA-4246-8050-8DFEEAAF49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1" name="AutoShape 1" descr="blob:https://web.whatsapp.com/218ca696-a148-4538-9a55-ab96b6ddf0af">
          <a:extLst>
            <a:ext uri="{FF2B5EF4-FFF2-40B4-BE49-F238E27FC236}">
              <a16:creationId xmlns:a16="http://schemas.microsoft.com/office/drawing/2014/main" id="{A05F340C-DF97-4E4A-B2D6-38D2908ABC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2" name="AutoShape 1" descr="blob:https://web.whatsapp.com/218ca696-a148-4538-9a55-ab96b6ddf0af">
          <a:extLst>
            <a:ext uri="{FF2B5EF4-FFF2-40B4-BE49-F238E27FC236}">
              <a16:creationId xmlns:a16="http://schemas.microsoft.com/office/drawing/2014/main" id="{8473C32D-39A8-44FA-BD44-807D07536A8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3" name="AutoShape 1" descr="blob:https://web.whatsapp.com/218ca696-a148-4538-9a55-ab96b6ddf0af">
          <a:extLst>
            <a:ext uri="{FF2B5EF4-FFF2-40B4-BE49-F238E27FC236}">
              <a16:creationId xmlns:a16="http://schemas.microsoft.com/office/drawing/2014/main" id="{C66CC5BA-89AD-4DAB-831C-4F539E71B67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4" name="AutoShape 1" descr="blob:https://web.whatsapp.com/218ca696-a148-4538-9a55-ab96b6ddf0af">
          <a:extLst>
            <a:ext uri="{FF2B5EF4-FFF2-40B4-BE49-F238E27FC236}">
              <a16:creationId xmlns:a16="http://schemas.microsoft.com/office/drawing/2014/main" id="{041D42F5-F4CE-42D5-BE0F-765A1656BB2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5" name="AutoShape 1" descr="blob:https://web.whatsapp.com/218ca696-a148-4538-9a55-ab96b6ddf0af">
          <a:extLst>
            <a:ext uri="{FF2B5EF4-FFF2-40B4-BE49-F238E27FC236}">
              <a16:creationId xmlns:a16="http://schemas.microsoft.com/office/drawing/2014/main" id="{19E3AC1B-F63F-432D-BAB9-CBE875D293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6" name="AutoShape 1" descr="blob:https://web.whatsapp.com/218ca696-a148-4538-9a55-ab96b6ddf0af">
          <a:extLst>
            <a:ext uri="{FF2B5EF4-FFF2-40B4-BE49-F238E27FC236}">
              <a16:creationId xmlns:a16="http://schemas.microsoft.com/office/drawing/2014/main" id="{3E4D2387-91F2-48C3-AF63-7A0C8DE3AF8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7" name="AutoShape 1" descr="blob:https://web.whatsapp.com/218ca696-a148-4538-9a55-ab96b6ddf0af">
          <a:extLst>
            <a:ext uri="{FF2B5EF4-FFF2-40B4-BE49-F238E27FC236}">
              <a16:creationId xmlns:a16="http://schemas.microsoft.com/office/drawing/2014/main" id="{9F120C22-82A8-4EB7-B534-04B91843DD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8" name="AutoShape 1" descr="blob:https://web.whatsapp.com/218ca696-a148-4538-9a55-ab96b6ddf0af">
          <a:extLst>
            <a:ext uri="{FF2B5EF4-FFF2-40B4-BE49-F238E27FC236}">
              <a16:creationId xmlns:a16="http://schemas.microsoft.com/office/drawing/2014/main" id="{1B276D3E-9FFF-49CB-A03F-284FD039C7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9" name="AutoShape 1" descr="blob:https://web.whatsapp.com/218ca696-a148-4538-9a55-ab96b6ddf0af">
          <a:extLst>
            <a:ext uri="{FF2B5EF4-FFF2-40B4-BE49-F238E27FC236}">
              <a16:creationId xmlns:a16="http://schemas.microsoft.com/office/drawing/2014/main" id="{D636844B-9BD6-4290-948D-40CAA112DC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0" name="AutoShape 1" descr="blob:https://web.whatsapp.com/218ca696-a148-4538-9a55-ab96b6ddf0af">
          <a:extLst>
            <a:ext uri="{FF2B5EF4-FFF2-40B4-BE49-F238E27FC236}">
              <a16:creationId xmlns:a16="http://schemas.microsoft.com/office/drawing/2014/main" id="{A8230559-4185-456B-BEB7-2E461AF2EB2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1" name="AutoShape 1" descr="blob:https://web.whatsapp.com/218ca696-a148-4538-9a55-ab96b6ddf0af">
          <a:extLst>
            <a:ext uri="{FF2B5EF4-FFF2-40B4-BE49-F238E27FC236}">
              <a16:creationId xmlns:a16="http://schemas.microsoft.com/office/drawing/2014/main" id="{9BFAC6EA-DC53-4441-85BD-AA54A50B33B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2" name="AutoShape 1" descr="blob:https://web.whatsapp.com/218ca696-a148-4538-9a55-ab96b6ddf0af">
          <a:extLst>
            <a:ext uri="{FF2B5EF4-FFF2-40B4-BE49-F238E27FC236}">
              <a16:creationId xmlns:a16="http://schemas.microsoft.com/office/drawing/2014/main" id="{EC86A5F5-E9F4-4C20-AF86-82A8D87EC0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3" name="AutoShape 1" descr="blob:https://web.whatsapp.com/218ca696-a148-4538-9a55-ab96b6ddf0af">
          <a:extLst>
            <a:ext uri="{FF2B5EF4-FFF2-40B4-BE49-F238E27FC236}">
              <a16:creationId xmlns:a16="http://schemas.microsoft.com/office/drawing/2014/main" id="{5FDE650D-E956-481B-97F0-68D54F14EA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4" name="AutoShape 1" descr="blob:https://web.whatsapp.com/218ca696-a148-4538-9a55-ab96b6ddf0af">
          <a:extLst>
            <a:ext uri="{FF2B5EF4-FFF2-40B4-BE49-F238E27FC236}">
              <a16:creationId xmlns:a16="http://schemas.microsoft.com/office/drawing/2014/main" id="{C93832EA-443E-44F3-BCBB-5127ABF71B1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5" name="AutoShape 1" descr="blob:https://web.whatsapp.com/218ca696-a148-4538-9a55-ab96b6ddf0af">
          <a:extLst>
            <a:ext uri="{FF2B5EF4-FFF2-40B4-BE49-F238E27FC236}">
              <a16:creationId xmlns:a16="http://schemas.microsoft.com/office/drawing/2014/main" id="{15F9AFB9-B3FC-4501-9C81-7B6D34A706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6" name="AutoShape 1" descr="blob:https://web.whatsapp.com/218ca696-a148-4538-9a55-ab96b6ddf0af">
          <a:extLst>
            <a:ext uri="{FF2B5EF4-FFF2-40B4-BE49-F238E27FC236}">
              <a16:creationId xmlns:a16="http://schemas.microsoft.com/office/drawing/2014/main" id="{D7BAB43C-FF75-4B34-8600-FA0654DC2CB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7" name="AutoShape 1" descr="blob:https://web.whatsapp.com/218ca696-a148-4538-9a55-ab96b6ddf0af">
          <a:extLst>
            <a:ext uri="{FF2B5EF4-FFF2-40B4-BE49-F238E27FC236}">
              <a16:creationId xmlns:a16="http://schemas.microsoft.com/office/drawing/2014/main" id="{446EDEA6-B9A9-4F63-9C82-7CCB56D1DD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8" name="AutoShape 1" descr="blob:https://web.whatsapp.com/218ca696-a148-4538-9a55-ab96b6ddf0af">
          <a:extLst>
            <a:ext uri="{FF2B5EF4-FFF2-40B4-BE49-F238E27FC236}">
              <a16:creationId xmlns:a16="http://schemas.microsoft.com/office/drawing/2014/main" id="{1CE6539D-5DB6-46A3-A427-A9A30D9BA9B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9" name="AutoShape 1" descr="blob:https://web.whatsapp.com/218ca696-a148-4538-9a55-ab96b6ddf0af">
          <a:extLst>
            <a:ext uri="{FF2B5EF4-FFF2-40B4-BE49-F238E27FC236}">
              <a16:creationId xmlns:a16="http://schemas.microsoft.com/office/drawing/2014/main" id="{94F6DE90-6BAE-44ED-A296-66770AEF060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0" name="AutoShape 1" descr="blob:https://web.whatsapp.com/218ca696-a148-4538-9a55-ab96b6ddf0af">
          <a:extLst>
            <a:ext uri="{FF2B5EF4-FFF2-40B4-BE49-F238E27FC236}">
              <a16:creationId xmlns:a16="http://schemas.microsoft.com/office/drawing/2014/main" id="{018E84E8-30E1-4A11-B4CD-A65990821D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1" name="AutoShape 1" descr="blob:https://web.whatsapp.com/218ca696-a148-4538-9a55-ab96b6ddf0af">
          <a:extLst>
            <a:ext uri="{FF2B5EF4-FFF2-40B4-BE49-F238E27FC236}">
              <a16:creationId xmlns:a16="http://schemas.microsoft.com/office/drawing/2014/main" id="{31176C9C-D8B5-4660-984E-D9FD41993C4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2" name="AutoShape 1" descr="blob:https://web.whatsapp.com/218ca696-a148-4538-9a55-ab96b6ddf0af">
          <a:extLst>
            <a:ext uri="{FF2B5EF4-FFF2-40B4-BE49-F238E27FC236}">
              <a16:creationId xmlns:a16="http://schemas.microsoft.com/office/drawing/2014/main" id="{7A713D4A-4754-4B7D-AF6D-CE4E073218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3" name="AutoShape 1" descr="blob:https://web.whatsapp.com/218ca696-a148-4538-9a55-ab96b6ddf0af">
          <a:extLst>
            <a:ext uri="{FF2B5EF4-FFF2-40B4-BE49-F238E27FC236}">
              <a16:creationId xmlns:a16="http://schemas.microsoft.com/office/drawing/2014/main" id="{3638A53D-C10B-4506-839D-D34B0D54F42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4" name="AutoShape 1" descr="blob:https://web.whatsapp.com/218ca696-a148-4538-9a55-ab96b6ddf0af">
          <a:extLst>
            <a:ext uri="{FF2B5EF4-FFF2-40B4-BE49-F238E27FC236}">
              <a16:creationId xmlns:a16="http://schemas.microsoft.com/office/drawing/2014/main" id="{B27C703F-AE04-4B93-BD5E-1429E17B08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5" name="AutoShape 1" descr="blob:https://web.whatsapp.com/218ca696-a148-4538-9a55-ab96b6ddf0af">
          <a:extLst>
            <a:ext uri="{FF2B5EF4-FFF2-40B4-BE49-F238E27FC236}">
              <a16:creationId xmlns:a16="http://schemas.microsoft.com/office/drawing/2014/main" id="{21B26414-6FFF-45E3-A203-E1EBC19AD1E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6" name="AutoShape 1" descr="blob:https://web.whatsapp.com/218ca696-a148-4538-9a55-ab96b6ddf0af">
          <a:extLst>
            <a:ext uri="{FF2B5EF4-FFF2-40B4-BE49-F238E27FC236}">
              <a16:creationId xmlns:a16="http://schemas.microsoft.com/office/drawing/2014/main" id="{33CF9495-2584-4646-AAAA-6FCE30AD15A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7" name="AutoShape 1" descr="blob:https://web.whatsapp.com/218ca696-a148-4538-9a55-ab96b6ddf0af">
          <a:extLst>
            <a:ext uri="{FF2B5EF4-FFF2-40B4-BE49-F238E27FC236}">
              <a16:creationId xmlns:a16="http://schemas.microsoft.com/office/drawing/2014/main" id="{DF7695A3-20BC-46DB-B62A-B2F9568A09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8" name="AutoShape 1" descr="blob:https://web.whatsapp.com/218ca696-a148-4538-9a55-ab96b6ddf0af">
          <a:extLst>
            <a:ext uri="{FF2B5EF4-FFF2-40B4-BE49-F238E27FC236}">
              <a16:creationId xmlns:a16="http://schemas.microsoft.com/office/drawing/2014/main" id="{7699F9E0-D564-4C04-97AF-C480955849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9" name="AutoShape 1" descr="blob:https://web.whatsapp.com/218ca696-a148-4538-9a55-ab96b6ddf0af">
          <a:extLst>
            <a:ext uri="{FF2B5EF4-FFF2-40B4-BE49-F238E27FC236}">
              <a16:creationId xmlns:a16="http://schemas.microsoft.com/office/drawing/2014/main" id="{0AB85B6E-2552-4DAB-8161-1FC007B8753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0" name="AutoShape 1" descr="blob:https://web.whatsapp.com/218ca696-a148-4538-9a55-ab96b6ddf0af">
          <a:extLst>
            <a:ext uri="{FF2B5EF4-FFF2-40B4-BE49-F238E27FC236}">
              <a16:creationId xmlns:a16="http://schemas.microsoft.com/office/drawing/2014/main" id="{929BE739-8642-4450-A6CC-8415AE7BD0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1" name="AutoShape 1" descr="blob:https://web.whatsapp.com/218ca696-a148-4538-9a55-ab96b6ddf0af">
          <a:extLst>
            <a:ext uri="{FF2B5EF4-FFF2-40B4-BE49-F238E27FC236}">
              <a16:creationId xmlns:a16="http://schemas.microsoft.com/office/drawing/2014/main" id="{9B074062-C260-47E0-8910-71C4BA5727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2" name="AutoShape 1" descr="blob:https://web.whatsapp.com/218ca696-a148-4538-9a55-ab96b6ddf0af">
          <a:extLst>
            <a:ext uri="{FF2B5EF4-FFF2-40B4-BE49-F238E27FC236}">
              <a16:creationId xmlns:a16="http://schemas.microsoft.com/office/drawing/2014/main" id="{C43E0DD2-520F-4086-BF1E-B2F1205FADD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3" name="AutoShape 1" descr="blob:https://web.whatsapp.com/218ca696-a148-4538-9a55-ab96b6ddf0af">
          <a:extLst>
            <a:ext uri="{FF2B5EF4-FFF2-40B4-BE49-F238E27FC236}">
              <a16:creationId xmlns:a16="http://schemas.microsoft.com/office/drawing/2014/main" id="{B4142CC9-071C-4513-832E-9F5024AAC4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4" name="AutoShape 1" descr="blob:https://web.whatsapp.com/218ca696-a148-4538-9a55-ab96b6ddf0af">
          <a:extLst>
            <a:ext uri="{FF2B5EF4-FFF2-40B4-BE49-F238E27FC236}">
              <a16:creationId xmlns:a16="http://schemas.microsoft.com/office/drawing/2014/main" id="{DEFEFB0A-9C13-43BD-A175-BB77CDDA54A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5" name="AutoShape 1" descr="blob:https://web.whatsapp.com/218ca696-a148-4538-9a55-ab96b6ddf0af">
          <a:extLst>
            <a:ext uri="{FF2B5EF4-FFF2-40B4-BE49-F238E27FC236}">
              <a16:creationId xmlns:a16="http://schemas.microsoft.com/office/drawing/2014/main" id="{6711030A-6741-4AF2-BD95-7D2D4F573D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6" name="AutoShape 1" descr="blob:https://web.whatsapp.com/218ca696-a148-4538-9a55-ab96b6ddf0af">
          <a:extLst>
            <a:ext uri="{FF2B5EF4-FFF2-40B4-BE49-F238E27FC236}">
              <a16:creationId xmlns:a16="http://schemas.microsoft.com/office/drawing/2014/main" id="{628B30CF-FA09-4962-BE3F-7D34E27234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7" name="AutoShape 1" descr="blob:https://web.whatsapp.com/218ca696-a148-4538-9a55-ab96b6ddf0af">
          <a:extLst>
            <a:ext uri="{FF2B5EF4-FFF2-40B4-BE49-F238E27FC236}">
              <a16:creationId xmlns:a16="http://schemas.microsoft.com/office/drawing/2014/main" id="{2BCF1811-20A9-44BA-BF03-72AF01C8F47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8" name="AutoShape 1" descr="blob:https://web.whatsapp.com/218ca696-a148-4538-9a55-ab96b6ddf0af">
          <a:extLst>
            <a:ext uri="{FF2B5EF4-FFF2-40B4-BE49-F238E27FC236}">
              <a16:creationId xmlns:a16="http://schemas.microsoft.com/office/drawing/2014/main" id="{6FC36861-E690-47D1-BED2-B353F8D63CE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9" name="AutoShape 1" descr="blob:https://web.whatsapp.com/218ca696-a148-4538-9a55-ab96b6ddf0af">
          <a:extLst>
            <a:ext uri="{FF2B5EF4-FFF2-40B4-BE49-F238E27FC236}">
              <a16:creationId xmlns:a16="http://schemas.microsoft.com/office/drawing/2014/main" id="{F381C5A4-1482-4B87-9BDA-9122C65506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0" name="AutoShape 1" descr="blob:https://web.whatsapp.com/218ca696-a148-4538-9a55-ab96b6ddf0af">
          <a:extLst>
            <a:ext uri="{FF2B5EF4-FFF2-40B4-BE49-F238E27FC236}">
              <a16:creationId xmlns:a16="http://schemas.microsoft.com/office/drawing/2014/main" id="{ABB366CC-FE16-4815-8DA2-A9CA5B66BA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1" name="AutoShape 1" descr="blob:https://web.whatsapp.com/218ca696-a148-4538-9a55-ab96b6ddf0af">
          <a:extLst>
            <a:ext uri="{FF2B5EF4-FFF2-40B4-BE49-F238E27FC236}">
              <a16:creationId xmlns:a16="http://schemas.microsoft.com/office/drawing/2014/main" id="{3DFC1A72-8CE2-4ADF-BAB5-D0BE53C284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2" name="AutoShape 1" descr="blob:https://web.whatsapp.com/218ca696-a148-4538-9a55-ab96b6ddf0af">
          <a:extLst>
            <a:ext uri="{FF2B5EF4-FFF2-40B4-BE49-F238E27FC236}">
              <a16:creationId xmlns:a16="http://schemas.microsoft.com/office/drawing/2014/main" id="{EAA33E8B-9840-4477-A96F-E78E437265E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3" name="AutoShape 1" descr="blob:https://web.whatsapp.com/218ca696-a148-4538-9a55-ab96b6ddf0af">
          <a:extLst>
            <a:ext uri="{FF2B5EF4-FFF2-40B4-BE49-F238E27FC236}">
              <a16:creationId xmlns:a16="http://schemas.microsoft.com/office/drawing/2014/main" id="{5BCB44AC-7237-45A5-B924-4FBE972A56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4" name="AutoShape 1" descr="blob:https://web.whatsapp.com/218ca696-a148-4538-9a55-ab96b6ddf0af">
          <a:extLst>
            <a:ext uri="{FF2B5EF4-FFF2-40B4-BE49-F238E27FC236}">
              <a16:creationId xmlns:a16="http://schemas.microsoft.com/office/drawing/2014/main" id="{8FD7A96C-A861-4D82-B023-D35D548B51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5" name="AutoShape 1" descr="blob:https://web.whatsapp.com/218ca696-a148-4538-9a55-ab96b6ddf0af">
          <a:extLst>
            <a:ext uri="{FF2B5EF4-FFF2-40B4-BE49-F238E27FC236}">
              <a16:creationId xmlns:a16="http://schemas.microsoft.com/office/drawing/2014/main" id="{AE148FCB-8564-434C-B9CD-DFC79F346A6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6" name="AutoShape 1" descr="blob:https://web.whatsapp.com/218ca696-a148-4538-9a55-ab96b6ddf0af">
          <a:extLst>
            <a:ext uri="{FF2B5EF4-FFF2-40B4-BE49-F238E27FC236}">
              <a16:creationId xmlns:a16="http://schemas.microsoft.com/office/drawing/2014/main" id="{0028C493-9397-4087-A886-97CB82EDF5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7" name="AutoShape 1" descr="blob:https://web.whatsapp.com/218ca696-a148-4538-9a55-ab96b6ddf0af">
          <a:extLst>
            <a:ext uri="{FF2B5EF4-FFF2-40B4-BE49-F238E27FC236}">
              <a16:creationId xmlns:a16="http://schemas.microsoft.com/office/drawing/2014/main" id="{952B859B-708B-4897-BD97-D8C8C71CD3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8" name="AutoShape 1" descr="blob:https://web.whatsapp.com/218ca696-a148-4538-9a55-ab96b6ddf0af">
          <a:extLst>
            <a:ext uri="{FF2B5EF4-FFF2-40B4-BE49-F238E27FC236}">
              <a16:creationId xmlns:a16="http://schemas.microsoft.com/office/drawing/2014/main" id="{683706A3-64BF-4D6D-B9A6-D486C1FF57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9" name="AutoShape 1" descr="blob:https://web.whatsapp.com/218ca696-a148-4538-9a55-ab96b6ddf0af">
          <a:extLst>
            <a:ext uri="{FF2B5EF4-FFF2-40B4-BE49-F238E27FC236}">
              <a16:creationId xmlns:a16="http://schemas.microsoft.com/office/drawing/2014/main" id="{F68064BF-9998-486A-9A45-9E4083921D7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0" name="AutoShape 1" descr="blob:https://web.whatsapp.com/218ca696-a148-4538-9a55-ab96b6ddf0af">
          <a:extLst>
            <a:ext uri="{FF2B5EF4-FFF2-40B4-BE49-F238E27FC236}">
              <a16:creationId xmlns:a16="http://schemas.microsoft.com/office/drawing/2014/main" id="{2141E971-2844-4FD6-A74F-F4E4E612A50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1" name="AutoShape 1" descr="blob:https://web.whatsapp.com/218ca696-a148-4538-9a55-ab96b6ddf0af">
          <a:extLst>
            <a:ext uri="{FF2B5EF4-FFF2-40B4-BE49-F238E27FC236}">
              <a16:creationId xmlns:a16="http://schemas.microsoft.com/office/drawing/2014/main" id="{13900EA2-A13E-4E8E-96FF-8D3DF776C61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2" name="AutoShape 1" descr="blob:https://web.whatsapp.com/218ca696-a148-4538-9a55-ab96b6ddf0af">
          <a:extLst>
            <a:ext uri="{FF2B5EF4-FFF2-40B4-BE49-F238E27FC236}">
              <a16:creationId xmlns:a16="http://schemas.microsoft.com/office/drawing/2014/main" id="{5E8A32CE-CE84-4CE3-BD87-52D9158741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3" name="AutoShape 1" descr="blob:https://web.whatsapp.com/218ca696-a148-4538-9a55-ab96b6ddf0af">
          <a:extLst>
            <a:ext uri="{FF2B5EF4-FFF2-40B4-BE49-F238E27FC236}">
              <a16:creationId xmlns:a16="http://schemas.microsoft.com/office/drawing/2014/main" id="{EC63DD4D-0492-45E6-BB7A-CFA0653C87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4" name="AutoShape 1" descr="blob:https://web.whatsapp.com/218ca696-a148-4538-9a55-ab96b6ddf0af">
          <a:extLst>
            <a:ext uri="{FF2B5EF4-FFF2-40B4-BE49-F238E27FC236}">
              <a16:creationId xmlns:a16="http://schemas.microsoft.com/office/drawing/2014/main" id="{7EA37C63-3866-4625-92EF-63F1D0C8E78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5" name="AutoShape 1" descr="blob:https://web.whatsapp.com/218ca696-a148-4538-9a55-ab96b6ddf0af">
          <a:extLst>
            <a:ext uri="{FF2B5EF4-FFF2-40B4-BE49-F238E27FC236}">
              <a16:creationId xmlns:a16="http://schemas.microsoft.com/office/drawing/2014/main" id="{9A76207D-30FF-46AB-881A-6B74C7763B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6" name="AutoShape 1" descr="blob:https://web.whatsapp.com/218ca696-a148-4538-9a55-ab96b6ddf0af">
          <a:extLst>
            <a:ext uri="{FF2B5EF4-FFF2-40B4-BE49-F238E27FC236}">
              <a16:creationId xmlns:a16="http://schemas.microsoft.com/office/drawing/2014/main" id="{78FB86E8-DA83-42E9-9E4C-9D7D911C68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7" name="AutoShape 1" descr="blob:https://web.whatsapp.com/218ca696-a148-4538-9a55-ab96b6ddf0af">
          <a:extLst>
            <a:ext uri="{FF2B5EF4-FFF2-40B4-BE49-F238E27FC236}">
              <a16:creationId xmlns:a16="http://schemas.microsoft.com/office/drawing/2014/main" id="{F99ABF3D-47ED-472E-A031-F73441C785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8" name="AutoShape 1" descr="blob:https://web.whatsapp.com/218ca696-a148-4538-9a55-ab96b6ddf0af">
          <a:extLst>
            <a:ext uri="{FF2B5EF4-FFF2-40B4-BE49-F238E27FC236}">
              <a16:creationId xmlns:a16="http://schemas.microsoft.com/office/drawing/2014/main" id="{A066D1E8-5FE6-40E0-A94D-D24188B717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9" name="AutoShape 1" descr="blob:https://web.whatsapp.com/218ca696-a148-4538-9a55-ab96b6ddf0af">
          <a:extLst>
            <a:ext uri="{FF2B5EF4-FFF2-40B4-BE49-F238E27FC236}">
              <a16:creationId xmlns:a16="http://schemas.microsoft.com/office/drawing/2014/main" id="{363C2ABA-DE73-4EFB-9F91-4CA3BDBDE7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0" name="AutoShape 1" descr="blob:https://web.whatsapp.com/218ca696-a148-4538-9a55-ab96b6ddf0af">
          <a:extLst>
            <a:ext uri="{FF2B5EF4-FFF2-40B4-BE49-F238E27FC236}">
              <a16:creationId xmlns:a16="http://schemas.microsoft.com/office/drawing/2014/main" id="{F9833221-2DC1-4FF2-822F-86A693C1750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1" name="AutoShape 1" descr="blob:https://web.whatsapp.com/218ca696-a148-4538-9a55-ab96b6ddf0af">
          <a:extLst>
            <a:ext uri="{FF2B5EF4-FFF2-40B4-BE49-F238E27FC236}">
              <a16:creationId xmlns:a16="http://schemas.microsoft.com/office/drawing/2014/main" id="{923022E6-95E0-4970-96C8-D9CCBC6EE0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2" name="AutoShape 1" descr="blob:https://web.whatsapp.com/218ca696-a148-4538-9a55-ab96b6ddf0af">
          <a:extLst>
            <a:ext uri="{FF2B5EF4-FFF2-40B4-BE49-F238E27FC236}">
              <a16:creationId xmlns:a16="http://schemas.microsoft.com/office/drawing/2014/main" id="{866C22F4-3AAC-46CA-A2A9-CD9C5834C56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3" name="AutoShape 1" descr="blob:https://web.whatsapp.com/218ca696-a148-4538-9a55-ab96b6ddf0af">
          <a:extLst>
            <a:ext uri="{FF2B5EF4-FFF2-40B4-BE49-F238E27FC236}">
              <a16:creationId xmlns:a16="http://schemas.microsoft.com/office/drawing/2014/main" id="{51083A9F-AF3A-481B-AB86-450DFFCCF0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4" name="AutoShape 1" descr="blob:https://web.whatsapp.com/218ca696-a148-4538-9a55-ab96b6ddf0af">
          <a:extLst>
            <a:ext uri="{FF2B5EF4-FFF2-40B4-BE49-F238E27FC236}">
              <a16:creationId xmlns:a16="http://schemas.microsoft.com/office/drawing/2014/main" id="{5D763DB4-84D9-4CC3-9944-8EBE41E6395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5" name="AutoShape 1" descr="blob:https://web.whatsapp.com/218ca696-a148-4538-9a55-ab96b6ddf0af">
          <a:extLst>
            <a:ext uri="{FF2B5EF4-FFF2-40B4-BE49-F238E27FC236}">
              <a16:creationId xmlns:a16="http://schemas.microsoft.com/office/drawing/2014/main" id="{EF9D8D5E-F2F1-43B2-8CC9-6D9961A15F3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6" name="AutoShape 1" descr="blob:https://web.whatsapp.com/218ca696-a148-4538-9a55-ab96b6ddf0af">
          <a:extLst>
            <a:ext uri="{FF2B5EF4-FFF2-40B4-BE49-F238E27FC236}">
              <a16:creationId xmlns:a16="http://schemas.microsoft.com/office/drawing/2014/main" id="{A8F052DC-CDB5-43F6-BD19-1672E937D7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7" name="AutoShape 1" descr="blob:https://web.whatsapp.com/218ca696-a148-4538-9a55-ab96b6ddf0af">
          <a:extLst>
            <a:ext uri="{FF2B5EF4-FFF2-40B4-BE49-F238E27FC236}">
              <a16:creationId xmlns:a16="http://schemas.microsoft.com/office/drawing/2014/main" id="{9883343E-F1D1-4CB7-B6F7-0485806C57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8" name="AutoShape 1" descr="blob:https://web.whatsapp.com/218ca696-a148-4538-9a55-ab96b6ddf0af">
          <a:extLst>
            <a:ext uri="{FF2B5EF4-FFF2-40B4-BE49-F238E27FC236}">
              <a16:creationId xmlns:a16="http://schemas.microsoft.com/office/drawing/2014/main" id="{BC621CC7-F98B-4C54-91B8-869DA2785B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9" name="AutoShape 1" descr="blob:https://web.whatsapp.com/218ca696-a148-4538-9a55-ab96b6ddf0af">
          <a:extLst>
            <a:ext uri="{FF2B5EF4-FFF2-40B4-BE49-F238E27FC236}">
              <a16:creationId xmlns:a16="http://schemas.microsoft.com/office/drawing/2014/main" id="{16D8A7AD-E17C-4CF9-A168-E7FC20DE528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0" name="AutoShape 1" descr="blob:https://web.whatsapp.com/218ca696-a148-4538-9a55-ab96b6ddf0af">
          <a:extLst>
            <a:ext uri="{FF2B5EF4-FFF2-40B4-BE49-F238E27FC236}">
              <a16:creationId xmlns:a16="http://schemas.microsoft.com/office/drawing/2014/main" id="{EAD0BB71-8C4F-4237-A877-1B5A879DF3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1" name="AutoShape 1" descr="blob:https://web.whatsapp.com/218ca696-a148-4538-9a55-ab96b6ddf0af">
          <a:extLst>
            <a:ext uri="{FF2B5EF4-FFF2-40B4-BE49-F238E27FC236}">
              <a16:creationId xmlns:a16="http://schemas.microsoft.com/office/drawing/2014/main" id="{C266E8BE-D2BD-48B9-8B80-D286AB60B90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2" name="AutoShape 1" descr="blob:https://web.whatsapp.com/218ca696-a148-4538-9a55-ab96b6ddf0af">
          <a:extLst>
            <a:ext uri="{FF2B5EF4-FFF2-40B4-BE49-F238E27FC236}">
              <a16:creationId xmlns:a16="http://schemas.microsoft.com/office/drawing/2014/main" id="{6B3382B9-0E28-458A-AF68-40B078F977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3" name="AutoShape 1" descr="blob:https://web.whatsapp.com/218ca696-a148-4538-9a55-ab96b6ddf0af">
          <a:extLst>
            <a:ext uri="{FF2B5EF4-FFF2-40B4-BE49-F238E27FC236}">
              <a16:creationId xmlns:a16="http://schemas.microsoft.com/office/drawing/2014/main" id="{537F741E-27AE-48D6-B961-E8CC4CBA3D2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4" name="AutoShape 1" descr="blob:https://web.whatsapp.com/218ca696-a148-4538-9a55-ab96b6ddf0af">
          <a:extLst>
            <a:ext uri="{FF2B5EF4-FFF2-40B4-BE49-F238E27FC236}">
              <a16:creationId xmlns:a16="http://schemas.microsoft.com/office/drawing/2014/main" id="{1AF803DA-F5AA-4E83-8F38-C98F9A5AADC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5" name="AutoShape 1" descr="blob:https://web.whatsapp.com/218ca696-a148-4538-9a55-ab96b6ddf0af">
          <a:extLst>
            <a:ext uri="{FF2B5EF4-FFF2-40B4-BE49-F238E27FC236}">
              <a16:creationId xmlns:a16="http://schemas.microsoft.com/office/drawing/2014/main" id="{18D2F567-30C4-4E20-A0D5-E8CA1E366F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6" name="AutoShape 1" descr="blob:https://web.whatsapp.com/218ca696-a148-4538-9a55-ab96b6ddf0af">
          <a:extLst>
            <a:ext uri="{FF2B5EF4-FFF2-40B4-BE49-F238E27FC236}">
              <a16:creationId xmlns:a16="http://schemas.microsoft.com/office/drawing/2014/main" id="{4043C3B2-009F-419A-92C5-AC0C857B43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7" name="AutoShape 1" descr="blob:https://web.whatsapp.com/218ca696-a148-4538-9a55-ab96b6ddf0af">
          <a:extLst>
            <a:ext uri="{FF2B5EF4-FFF2-40B4-BE49-F238E27FC236}">
              <a16:creationId xmlns:a16="http://schemas.microsoft.com/office/drawing/2014/main" id="{E19B148E-CC06-49DF-8497-8FEEEFBCEB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8" name="AutoShape 1" descr="blob:https://web.whatsapp.com/218ca696-a148-4538-9a55-ab96b6ddf0af">
          <a:extLst>
            <a:ext uri="{FF2B5EF4-FFF2-40B4-BE49-F238E27FC236}">
              <a16:creationId xmlns:a16="http://schemas.microsoft.com/office/drawing/2014/main" id="{107A91B1-7023-4223-85F9-D17CCE5F54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9" name="AutoShape 1" descr="blob:https://web.whatsapp.com/218ca696-a148-4538-9a55-ab96b6ddf0af">
          <a:extLst>
            <a:ext uri="{FF2B5EF4-FFF2-40B4-BE49-F238E27FC236}">
              <a16:creationId xmlns:a16="http://schemas.microsoft.com/office/drawing/2014/main" id="{67F354AC-2F78-4043-9827-9D64766FDED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0" name="AutoShape 1" descr="blob:https://web.whatsapp.com/218ca696-a148-4538-9a55-ab96b6ddf0af">
          <a:extLst>
            <a:ext uri="{FF2B5EF4-FFF2-40B4-BE49-F238E27FC236}">
              <a16:creationId xmlns:a16="http://schemas.microsoft.com/office/drawing/2014/main" id="{2C183CCC-A0BE-4816-BF41-C83E3FEEC9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1" name="AutoShape 1" descr="blob:https://web.whatsapp.com/218ca696-a148-4538-9a55-ab96b6ddf0af">
          <a:extLst>
            <a:ext uri="{FF2B5EF4-FFF2-40B4-BE49-F238E27FC236}">
              <a16:creationId xmlns:a16="http://schemas.microsoft.com/office/drawing/2014/main" id="{436B7529-8C74-4B07-8E30-C8082AB8FB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2" name="AutoShape 1" descr="blob:https://web.whatsapp.com/218ca696-a148-4538-9a55-ab96b6ddf0af">
          <a:extLst>
            <a:ext uri="{FF2B5EF4-FFF2-40B4-BE49-F238E27FC236}">
              <a16:creationId xmlns:a16="http://schemas.microsoft.com/office/drawing/2014/main" id="{B1462F80-EA03-47CA-9F79-05AF3B045C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3" name="AutoShape 1" descr="blob:https://web.whatsapp.com/218ca696-a148-4538-9a55-ab96b6ddf0af">
          <a:extLst>
            <a:ext uri="{FF2B5EF4-FFF2-40B4-BE49-F238E27FC236}">
              <a16:creationId xmlns:a16="http://schemas.microsoft.com/office/drawing/2014/main" id="{21A2DFFF-154F-4712-A5D4-065F1798F0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4" name="AutoShape 1" descr="blob:https://web.whatsapp.com/218ca696-a148-4538-9a55-ab96b6ddf0af">
          <a:extLst>
            <a:ext uri="{FF2B5EF4-FFF2-40B4-BE49-F238E27FC236}">
              <a16:creationId xmlns:a16="http://schemas.microsoft.com/office/drawing/2014/main" id="{C97E8D03-83AA-4368-8BF1-6432BA1503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5" name="AutoShape 1" descr="blob:https://web.whatsapp.com/218ca696-a148-4538-9a55-ab96b6ddf0af">
          <a:extLst>
            <a:ext uri="{FF2B5EF4-FFF2-40B4-BE49-F238E27FC236}">
              <a16:creationId xmlns:a16="http://schemas.microsoft.com/office/drawing/2014/main" id="{DC657CDE-F7D9-4E65-B78F-818BCE20E1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6" name="AutoShape 1" descr="blob:https://web.whatsapp.com/218ca696-a148-4538-9a55-ab96b6ddf0af">
          <a:extLst>
            <a:ext uri="{FF2B5EF4-FFF2-40B4-BE49-F238E27FC236}">
              <a16:creationId xmlns:a16="http://schemas.microsoft.com/office/drawing/2014/main" id="{F839F8BA-B7DD-4441-A797-BF28C565D43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7" name="AutoShape 1" descr="blob:https://web.whatsapp.com/218ca696-a148-4538-9a55-ab96b6ddf0af">
          <a:extLst>
            <a:ext uri="{FF2B5EF4-FFF2-40B4-BE49-F238E27FC236}">
              <a16:creationId xmlns:a16="http://schemas.microsoft.com/office/drawing/2014/main" id="{4EC889C4-EC29-4FBE-8DCE-77A717E9B7A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8" name="AutoShape 1" descr="blob:https://web.whatsapp.com/218ca696-a148-4538-9a55-ab96b6ddf0af">
          <a:extLst>
            <a:ext uri="{FF2B5EF4-FFF2-40B4-BE49-F238E27FC236}">
              <a16:creationId xmlns:a16="http://schemas.microsoft.com/office/drawing/2014/main" id="{2FE47D82-FD80-4EA2-8C38-A4981C75C0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9" name="AutoShape 1" descr="blob:https://web.whatsapp.com/218ca696-a148-4538-9a55-ab96b6ddf0af">
          <a:extLst>
            <a:ext uri="{FF2B5EF4-FFF2-40B4-BE49-F238E27FC236}">
              <a16:creationId xmlns:a16="http://schemas.microsoft.com/office/drawing/2014/main" id="{EB379723-94B0-49F1-9115-CDD8BC7728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0" name="AutoShape 1" descr="blob:https://web.whatsapp.com/218ca696-a148-4538-9a55-ab96b6ddf0af">
          <a:extLst>
            <a:ext uri="{FF2B5EF4-FFF2-40B4-BE49-F238E27FC236}">
              <a16:creationId xmlns:a16="http://schemas.microsoft.com/office/drawing/2014/main" id="{51FB6ACD-B6FF-4062-A7BE-77545F4776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1" name="AutoShape 1" descr="blob:https://web.whatsapp.com/218ca696-a148-4538-9a55-ab96b6ddf0af">
          <a:extLst>
            <a:ext uri="{FF2B5EF4-FFF2-40B4-BE49-F238E27FC236}">
              <a16:creationId xmlns:a16="http://schemas.microsoft.com/office/drawing/2014/main" id="{6E78300A-91AF-415C-A360-E3527CF0BF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2" name="AutoShape 1" descr="blob:https://web.whatsapp.com/218ca696-a148-4538-9a55-ab96b6ddf0af">
          <a:extLst>
            <a:ext uri="{FF2B5EF4-FFF2-40B4-BE49-F238E27FC236}">
              <a16:creationId xmlns:a16="http://schemas.microsoft.com/office/drawing/2014/main" id="{CE593C24-FF83-494A-945D-4E9B7B75D2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3" name="AutoShape 1" descr="blob:https://web.whatsapp.com/218ca696-a148-4538-9a55-ab96b6ddf0af">
          <a:extLst>
            <a:ext uri="{FF2B5EF4-FFF2-40B4-BE49-F238E27FC236}">
              <a16:creationId xmlns:a16="http://schemas.microsoft.com/office/drawing/2014/main" id="{96AF61C4-C2DC-4AF1-913A-9DB3B69D40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4" name="AutoShape 1" descr="blob:https://web.whatsapp.com/218ca696-a148-4538-9a55-ab96b6ddf0af">
          <a:extLst>
            <a:ext uri="{FF2B5EF4-FFF2-40B4-BE49-F238E27FC236}">
              <a16:creationId xmlns:a16="http://schemas.microsoft.com/office/drawing/2014/main" id="{8666E7B9-1595-4FF5-88FD-5D83B75CE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5" name="AutoShape 1" descr="blob:https://web.whatsapp.com/218ca696-a148-4538-9a55-ab96b6ddf0af">
          <a:extLst>
            <a:ext uri="{FF2B5EF4-FFF2-40B4-BE49-F238E27FC236}">
              <a16:creationId xmlns:a16="http://schemas.microsoft.com/office/drawing/2014/main" id="{5C8A175E-52AA-42F4-9685-F4AD4749DC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6" name="AutoShape 1" descr="blob:https://web.whatsapp.com/218ca696-a148-4538-9a55-ab96b6ddf0af">
          <a:extLst>
            <a:ext uri="{FF2B5EF4-FFF2-40B4-BE49-F238E27FC236}">
              <a16:creationId xmlns:a16="http://schemas.microsoft.com/office/drawing/2014/main" id="{9014C808-2B0E-4DA0-9F0B-15A8E332D24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7" name="AutoShape 1" descr="blob:https://web.whatsapp.com/218ca696-a148-4538-9a55-ab96b6ddf0af">
          <a:extLst>
            <a:ext uri="{FF2B5EF4-FFF2-40B4-BE49-F238E27FC236}">
              <a16:creationId xmlns:a16="http://schemas.microsoft.com/office/drawing/2014/main" id="{AA366D6C-6382-4192-B0DF-D2D4FDAF8F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8" name="AutoShape 1" descr="blob:https://web.whatsapp.com/218ca696-a148-4538-9a55-ab96b6ddf0af">
          <a:extLst>
            <a:ext uri="{FF2B5EF4-FFF2-40B4-BE49-F238E27FC236}">
              <a16:creationId xmlns:a16="http://schemas.microsoft.com/office/drawing/2014/main" id="{7D77A04A-6BE1-4836-A06B-BDD3CF1C91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9" name="AutoShape 1" descr="blob:https://web.whatsapp.com/218ca696-a148-4538-9a55-ab96b6ddf0af">
          <a:extLst>
            <a:ext uri="{FF2B5EF4-FFF2-40B4-BE49-F238E27FC236}">
              <a16:creationId xmlns:a16="http://schemas.microsoft.com/office/drawing/2014/main" id="{7CC8C62C-1399-477D-8CFF-342C3DE94E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0" name="AutoShape 1" descr="blob:https://web.whatsapp.com/218ca696-a148-4538-9a55-ab96b6ddf0af">
          <a:extLst>
            <a:ext uri="{FF2B5EF4-FFF2-40B4-BE49-F238E27FC236}">
              <a16:creationId xmlns:a16="http://schemas.microsoft.com/office/drawing/2014/main" id="{7C9D7FEA-52BE-48E3-A9BD-C7D5367E401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1" name="AutoShape 1" descr="blob:https://web.whatsapp.com/218ca696-a148-4538-9a55-ab96b6ddf0af">
          <a:extLst>
            <a:ext uri="{FF2B5EF4-FFF2-40B4-BE49-F238E27FC236}">
              <a16:creationId xmlns:a16="http://schemas.microsoft.com/office/drawing/2014/main" id="{10180EF9-194B-4047-93EB-0EB62CA4040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2" name="AutoShape 1" descr="blob:https://web.whatsapp.com/218ca696-a148-4538-9a55-ab96b6ddf0af">
          <a:extLst>
            <a:ext uri="{FF2B5EF4-FFF2-40B4-BE49-F238E27FC236}">
              <a16:creationId xmlns:a16="http://schemas.microsoft.com/office/drawing/2014/main" id="{7492D049-DD38-4A2F-B035-03152DE01C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3" name="AutoShape 1" descr="blob:https://web.whatsapp.com/218ca696-a148-4538-9a55-ab96b6ddf0af">
          <a:extLst>
            <a:ext uri="{FF2B5EF4-FFF2-40B4-BE49-F238E27FC236}">
              <a16:creationId xmlns:a16="http://schemas.microsoft.com/office/drawing/2014/main" id="{2F3FAC4A-C472-49A5-9E7E-6737E4DFCE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4" name="AutoShape 1" descr="blob:https://web.whatsapp.com/218ca696-a148-4538-9a55-ab96b6ddf0af">
          <a:extLst>
            <a:ext uri="{FF2B5EF4-FFF2-40B4-BE49-F238E27FC236}">
              <a16:creationId xmlns:a16="http://schemas.microsoft.com/office/drawing/2014/main" id="{EB5CE811-3964-446E-A7FB-5B31BBA39D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5" name="AutoShape 1" descr="blob:https://web.whatsapp.com/218ca696-a148-4538-9a55-ab96b6ddf0af">
          <a:extLst>
            <a:ext uri="{FF2B5EF4-FFF2-40B4-BE49-F238E27FC236}">
              <a16:creationId xmlns:a16="http://schemas.microsoft.com/office/drawing/2014/main" id="{6489AED9-712A-4C92-90F6-5141B3CE4F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6" name="AutoShape 1" descr="blob:https://web.whatsapp.com/218ca696-a148-4538-9a55-ab96b6ddf0af">
          <a:extLst>
            <a:ext uri="{FF2B5EF4-FFF2-40B4-BE49-F238E27FC236}">
              <a16:creationId xmlns:a16="http://schemas.microsoft.com/office/drawing/2014/main" id="{9192C3E7-08F6-462A-A24E-7011045AC5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7" name="AutoShape 1" descr="blob:https://web.whatsapp.com/218ca696-a148-4538-9a55-ab96b6ddf0af">
          <a:extLst>
            <a:ext uri="{FF2B5EF4-FFF2-40B4-BE49-F238E27FC236}">
              <a16:creationId xmlns:a16="http://schemas.microsoft.com/office/drawing/2014/main" id="{AFE445D9-E0A2-45DD-B5F2-F4EEBE14D8D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8" name="AutoShape 1" descr="blob:https://web.whatsapp.com/218ca696-a148-4538-9a55-ab96b6ddf0af">
          <a:extLst>
            <a:ext uri="{FF2B5EF4-FFF2-40B4-BE49-F238E27FC236}">
              <a16:creationId xmlns:a16="http://schemas.microsoft.com/office/drawing/2014/main" id="{23562FED-80D3-47AF-BEAA-259FA50A8A7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9" name="AutoShape 1" descr="blob:https://web.whatsapp.com/218ca696-a148-4538-9a55-ab96b6ddf0af">
          <a:extLst>
            <a:ext uri="{FF2B5EF4-FFF2-40B4-BE49-F238E27FC236}">
              <a16:creationId xmlns:a16="http://schemas.microsoft.com/office/drawing/2014/main" id="{ACE899DD-FB8B-413B-85DD-9F2BFFD775A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0" name="AutoShape 1" descr="blob:https://web.whatsapp.com/218ca696-a148-4538-9a55-ab96b6ddf0af">
          <a:extLst>
            <a:ext uri="{FF2B5EF4-FFF2-40B4-BE49-F238E27FC236}">
              <a16:creationId xmlns:a16="http://schemas.microsoft.com/office/drawing/2014/main" id="{BFB7070B-E562-4FE2-BC42-C2CECB2EA7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1" name="AutoShape 1" descr="blob:https://web.whatsapp.com/218ca696-a148-4538-9a55-ab96b6ddf0af">
          <a:extLst>
            <a:ext uri="{FF2B5EF4-FFF2-40B4-BE49-F238E27FC236}">
              <a16:creationId xmlns:a16="http://schemas.microsoft.com/office/drawing/2014/main" id="{A31EC7C0-97B0-4F2C-965A-8850BDCD09A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2" name="AutoShape 1" descr="blob:https://web.whatsapp.com/218ca696-a148-4538-9a55-ab96b6ddf0af">
          <a:extLst>
            <a:ext uri="{FF2B5EF4-FFF2-40B4-BE49-F238E27FC236}">
              <a16:creationId xmlns:a16="http://schemas.microsoft.com/office/drawing/2014/main" id="{8135A257-2F8D-4D05-AD02-B657CAFBC2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3" name="AutoShape 1" descr="blob:https://web.whatsapp.com/218ca696-a148-4538-9a55-ab96b6ddf0af">
          <a:extLst>
            <a:ext uri="{FF2B5EF4-FFF2-40B4-BE49-F238E27FC236}">
              <a16:creationId xmlns:a16="http://schemas.microsoft.com/office/drawing/2014/main" id="{92FED827-42F7-4E52-B8C3-B4DDE0E13AC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4" name="AutoShape 1" descr="blob:https://web.whatsapp.com/218ca696-a148-4538-9a55-ab96b6ddf0af">
          <a:extLst>
            <a:ext uri="{FF2B5EF4-FFF2-40B4-BE49-F238E27FC236}">
              <a16:creationId xmlns:a16="http://schemas.microsoft.com/office/drawing/2014/main" id="{8DD2197F-8AB6-40F6-8724-5E2A458197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5" name="AutoShape 1" descr="blob:https://web.whatsapp.com/218ca696-a148-4538-9a55-ab96b6ddf0af">
          <a:extLst>
            <a:ext uri="{FF2B5EF4-FFF2-40B4-BE49-F238E27FC236}">
              <a16:creationId xmlns:a16="http://schemas.microsoft.com/office/drawing/2014/main" id="{CA4169BE-13C9-4913-BBA9-71BF99CA50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6" name="AutoShape 1" descr="blob:https://web.whatsapp.com/218ca696-a148-4538-9a55-ab96b6ddf0af">
          <a:extLst>
            <a:ext uri="{FF2B5EF4-FFF2-40B4-BE49-F238E27FC236}">
              <a16:creationId xmlns:a16="http://schemas.microsoft.com/office/drawing/2014/main" id="{3F56895C-B70F-4413-8AD3-167BA9C61E9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7" name="AutoShape 1" descr="blob:https://web.whatsapp.com/218ca696-a148-4538-9a55-ab96b6ddf0af">
          <a:extLst>
            <a:ext uri="{FF2B5EF4-FFF2-40B4-BE49-F238E27FC236}">
              <a16:creationId xmlns:a16="http://schemas.microsoft.com/office/drawing/2014/main" id="{442F6494-7A74-4D4B-908E-8FE0F7DBACB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8" name="AutoShape 1" descr="blob:https://web.whatsapp.com/218ca696-a148-4538-9a55-ab96b6ddf0af">
          <a:extLst>
            <a:ext uri="{FF2B5EF4-FFF2-40B4-BE49-F238E27FC236}">
              <a16:creationId xmlns:a16="http://schemas.microsoft.com/office/drawing/2014/main" id="{0F8BB2B7-0F34-4157-A7F0-6202B447725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9" name="AutoShape 1" descr="blob:https://web.whatsapp.com/218ca696-a148-4538-9a55-ab96b6ddf0af">
          <a:extLst>
            <a:ext uri="{FF2B5EF4-FFF2-40B4-BE49-F238E27FC236}">
              <a16:creationId xmlns:a16="http://schemas.microsoft.com/office/drawing/2014/main" id="{DEE91520-EEDB-4C3C-B6BB-55DE8E54D5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0" name="AutoShape 1" descr="blob:https://web.whatsapp.com/218ca696-a148-4538-9a55-ab96b6ddf0af">
          <a:extLst>
            <a:ext uri="{FF2B5EF4-FFF2-40B4-BE49-F238E27FC236}">
              <a16:creationId xmlns:a16="http://schemas.microsoft.com/office/drawing/2014/main" id="{5468DDCD-6D8A-4346-8D62-30F134A9F1B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1" name="AutoShape 1" descr="blob:https://web.whatsapp.com/218ca696-a148-4538-9a55-ab96b6ddf0af">
          <a:extLst>
            <a:ext uri="{FF2B5EF4-FFF2-40B4-BE49-F238E27FC236}">
              <a16:creationId xmlns:a16="http://schemas.microsoft.com/office/drawing/2014/main" id="{2628AE38-D87C-4A6D-A4F2-851087CBC5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2" name="AutoShape 1" descr="blob:https://web.whatsapp.com/218ca696-a148-4538-9a55-ab96b6ddf0af">
          <a:extLst>
            <a:ext uri="{FF2B5EF4-FFF2-40B4-BE49-F238E27FC236}">
              <a16:creationId xmlns:a16="http://schemas.microsoft.com/office/drawing/2014/main" id="{21F243FC-7F01-4187-BD69-43C087DF37C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3" name="AutoShape 1" descr="blob:https://web.whatsapp.com/218ca696-a148-4538-9a55-ab96b6ddf0af">
          <a:extLst>
            <a:ext uri="{FF2B5EF4-FFF2-40B4-BE49-F238E27FC236}">
              <a16:creationId xmlns:a16="http://schemas.microsoft.com/office/drawing/2014/main" id="{19E60385-5EE1-4470-90AD-DCB819D5DFC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4" name="AutoShape 1" descr="blob:https://web.whatsapp.com/218ca696-a148-4538-9a55-ab96b6ddf0af">
          <a:extLst>
            <a:ext uri="{FF2B5EF4-FFF2-40B4-BE49-F238E27FC236}">
              <a16:creationId xmlns:a16="http://schemas.microsoft.com/office/drawing/2014/main" id="{129E7598-4D4D-41F8-8DCA-064FAA49D6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5" name="AutoShape 1" descr="blob:https://web.whatsapp.com/218ca696-a148-4538-9a55-ab96b6ddf0af">
          <a:extLst>
            <a:ext uri="{FF2B5EF4-FFF2-40B4-BE49-F238E27FC236}">
              <a16:creationId xmlns:a16="http://schemas.microsoft.com/office/drawing/2014/main" id="{A1368630-FD74-4A15-AE4D-7DB493C957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6" name="AutoShape 1" descr="blob:https://web.whatsapp.com/218ca696-a148-4538-9a55-ab96b6ddf0af">
          <a:extLst>
            <a:ext uri="{FF2B5EF4-FFF2-40B4-BE49-F238E27FC236}">
              <a16:creationId xmlns:a16="http://schemas.microsoft.com/office/drawing/2014/main" id="{DCF32148-CA69-4828-BE3D-1436076333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7" name="AutoShape 1" descr="blob:https://web.whatsapp.com/218ca696-a148-4538-9a55-ab96b6ddf0af">
          <a:extLst>
            <a:ext uri="{FF2B5EF4-FFF2-40B4-BE49-F238E27FC236}">
              <a16:creationId xmlns:a16="http://schemas.microsoft.com/office/drawing/2014/main" id="{4094DB73-D0EF-4B8F-8E1A-965ED9AAFE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8" name="AutoShape 1" descr="blob:https://web.whatsapp.com/218ca696-a148-4538-9a55-ab96b6ddf0af">
          <a:extLst>
            <a:ext uri="{FF2B5EF4-FFF2-40B4-BE49-F238E27FC236}">
              <a16:creationId xmlns:a16="http://schemas.microsoft.com/office/drawing/2014/main" id="{6F6C6641-A39D-448C-8A7D-28A6EB0C0B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9" name="AutoShape 1" descr="blob:https://web.whatsapp.com/218ca696-a148-4538-9a55-ab96b6ddf0af">
          <a:extLst>
            <a:ext uri="{FF2B5EF4-FFF2-40B4-BE49-F238E27FC236}">
              <a16:creationId xmlns:a16="http://schemas.microsoft.com/office/drawing/2014/main" id="{646C4459-BB81-4504-BB6B-5D402B169CB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0" name="AutoShape 1" descr="blob:https://web.whatsapp.com/218ca696-a148-4538-9a55-ab96b6ddf0af">
          <a:extLst>
            <a:ext uri="{FF2B5EF4-FFF2-40B4-BE49-F238E27FC236}">
              <a16:creationId xmlns:a16="http://schemas.microsoft.com/office/drawing/2014/main" id="{8B750D23-EDD0-4CDA-87C6-4F876156EC7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1" name="AutoShape 1" descr="blob:https://web.whatsapp.com/218ca696-a148-4538-9a55-ab96b6ddf0af">
          <a:extLst>
            <a:ext uri="{FF2B5EF4-FFF2-40B4-BE49-F238E27FC236}">
              <a16:creationId xmlns:a16="http://schemas.microsoft.com/office/drawing/2014/main" id="{4618B732-1822-4A97-B81E-04F9A858A2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2" name="AutoShape 1" descr="blob:https://web.whatsapp.com/218ca696-a148-4538-9a55-ab96b6ddf0af">
          <a:extLst>
            <a:ext uri="{FF2B5EF4-FFF2-40B4-BE49-F238E27FC236}">
              <a16:creationId xmlns:a16="http://schemas.microsoft.com/office/drawing/2014/main" id="{B2C42E1D-3B6D-49DE-ADAD-43D252B5C2A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3" name="AutoShape 1" descr="blob:https://web.whatsapp.com/218ca696-a148-4538-9a55-ab96b6ddf0af">
          <a:extLst>
            <a:ext uri="{FF2B5EF4-FFF2-40B4-BE49-F238E27FC236}">
              <a16:creationId xmlns:a16="http://schemas.microsoft.com/office/drawing/2014/main" id="{70D8DB2F-5E18-4121-98DC-1A3C512DBB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4" name="AutoShape 1" descr="blob:https://web.whatsapp.com/218ca696-a148-4538-9a55-ab96b6ddf0af">
          <a:extLst>
            <a:ext uri="{FF2B5EF4-FFF2-40B4-BE49-F238E27FC236}">
              <a16:creationId xmlns:a16="http://schemas.microsoft.com/office/drawing/2014/main" id="{39388A9F-A8AE-46BA-8D51-ECF9F813A4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5" name="AutoShape 1" descr="blob:https://web.whatsapp.com/218ca696-a148-4538-9a55-ab96b6ddf0af">
          <a:extLst>
            <a:ext uri="{FF2B5EF4-FFF2-40B4-BE49-F238E27FC236}">
              <a16:creationId xmlns:a16="http://schemas.microsoft.com/office/drawing/2014/main" id="{3C5CDD89-F818-4D3F-B702-82B629FA35F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6" name="AutoShape 1" descr="blob:https://web.whatsapp.com/218ca696-a148-4538-9a55-ab96b6ddf0af">
          <a:extLst>
            <a:ext uri="{FF2B5EF4-FFF2-40B4-BE49-F238E27FC236}">
              <a16:creationId xmlns:a16="http://schemas.microsoft.com/office/drawing/2014/main" id="{CA92FB29-496D-43EF-A5D5-8247670FA2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7" name="AutoShape 1" descr="blob:https://web.whatsapp.com/218ca696-a148-4538-9a55-ab96b6ddf0af">
          <a:extLst>
            <a:ext uri="{FF2B5EF4-FFF2-40B4-BE49-F238E27FC236}">
              <a16:creationId xmlns:a16="http://schemas.microsoft.com/office/drawing/2014/main" id="{9F81BF06-4D41-412B-8ACD-2E373C8449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8" name="AutoShape 1" descr="blob:https://web.whatsapp.com/218ca696-a148-4538-9a55-ab96b6ddf0af">
          <a:extLst>
            <a:ext uri="{FF2B5EF4-FFF2-40B4-BE49-F238E27FC236}">
              <a16:creationId xmlns:a16="http://schemas.microsoft.com/office/drawing/2014/main" id="{CD96B83C-02F7-42AB-8F58-0BCB4D1DAE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9" name="AutoShape 1" descr="blob:https://web.whatsapp.com/218ca696-a148-4538-9a55-ab96b6ddf0af">
          <a:extLst>
            <a:ext uri="{FF2B5EF4-FFF2-40B4-BE49-F238E27FC236}">
              <a16:creationId xmlns:a16="http://schemas.microsoft.com/office/drawing/2014/main" id="{04E48E06-BEF2-4A10-AD5E-948F4D907F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0" name="AutoShape 1" descr="blob:https://web.whatsapp.com/218ca696-a148-4538-9a55-ab96b6ddf0af">
          <a:extLst>
            <a:ext uri="{FF2B5EF4-FFF2-40B4-BE49-F238E27FC236}">
              <a16:creationId xmlns:a16="http://schemas.microsoft.com/office/drawing/2014/main" id="{EC6A2E14-AA74-4589-B58A-127424809D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1" name="AutoShape 1" descr="blob:https://web.whatsapp.com/218ca696-a148-4538-9a55-ab96b6ddf0af">
          <a:extLst>
            <a:ext uri="{FF2B5EF4-FFF2-40B4-BE49-F238E27FC236}">
              <a16:creationId xmlns:a16="http://schemas.microsoft.com/office/drawing/2014/main" id="{BCA6682A-3322-4394-885E-6993DBA0BB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2" name="AutoShape 1" descr="blob:https://web.whatsapp.com/218ca696-a148-4538-9a55-ab96b6ddf0af">
          <a:extLst>
            <a:ext uri="{FF2B5EF4-FFF2-40B4-BE49-F238E27FC236}">
              <a16:creationId xmlns:a16="http://schemas.microsoft.com/office/drawing/2014/main" id="{E26C086B-6747-40C5-B315-4F23165E1F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3" name="AutoShape 1" descr="blob:https://web.whatsapp.com/218ca696-a148-4538-9a55-ab96b6ddf0af">
          <a:extLst>
            <a:ext uri="{FF2B5EF4-FFF2-40B4-BE49-F238E27FC236}">
              <a16:creationId xmlns:a16="http://schemas.microsoft.com/office/drawing/2014/main" id="{85D6B29D-86E0-4856-8D2D-A32BA81F18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4" name="AutoShape 1" descr="blob:https://web.whatsapp.com/218ca696-a148-4538-9a55-ab96b6ddf0af">
          <a:extLst>
            <a:ext uri="{FF2B5EF4-FFF2-40B4-BE49-F238E27FC236}">
              <a16:creationId xmlns:a16="http://schemas.microsoft.com/office/drawing/2014/main" id="{3DD636D0-7166-4DCD-B926-EFAA237ED3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5" name="AutoShape 1" descr="blob:https://web.whatsapp.com/218ca696-a148-4538-9a55-ab96b6ddf0af">
          <a:extLst>
            <a:ext uri="{FF2B5EF4-FFF2-40B4-BE49-F238E27FC236}">
              <a16:creationId xmlns:a16="http://schemas.microsoft.com/office/drawing/2014/main" id="{130126AB-CE17-40FC-B161-36D7F576E7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6" name="AutoShape 1" descr="blob:https://web.whatsapp.com/218ca696-a148-4538-9a55-ab96b6ddf0af">
          <a:extLst>
            <a:ext uri="{FF2B5EF4-FFF2-40B4-BE49-F238E27FC236}">
              <a16:creationId xmlns:a16="http://schemas.microsoft.com/office/drawing/2014/main" id="{4ECE4C6D-3E2C-482F-8732-4702FA3952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7" name="AutoShape 1" descr="blob:https://web.whatsapp.com/218ca696-a148-4538-9a55-ab96b6ddf0af">
          <a:extLst>
            <a:ext uri="{FF2B5EF4-FFF2-40B4-BE49-F238E27FC236}">
              <a16:creationId xmlns:a16="http://schemas.microsoft.com/office/drawing/2014/main" id="{E51D8705-12DF-409F-B17A-3FA88DF983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8" name="AutoShape 1" descr="blob:https://web.whatsapp.com/218ca696-a148-4538-9a55-ab96b6ddf0af">
          <a:extLst>
            <a:ext uri="{FF2B5EF4-FFF2-40B4-BE49-F238E27FC236}">
              <a16:creationId xmlns:a16="http://schemas.microsoft.com/office/drawing/2014/main" id="{A4D39C73-CCFF-4F8A-A0EB-163604522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9" name="AutoShape 1" descr="blob:https://web.whatsapp.com/218ca696-a148-4538-9a55-ab96b6ddf0af">
          <a:extLst>
            <a:ext uri="{FF2B5EF4-FFF2-40B4-BE49-F238E27FC236}">
              <a16:creationId xmlns:a16="http://schemas.microsoft.com/office/drawing/2014/main" id="{1BBFF492-FE96-46CF-92CB-E16A795E94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0" name="AutoShape 1" descr="blob:https://web.whatsapp.com/218ca696-a148-4538-9a55-ab96b6ddf0af">
          <a:extLst>
            <a:ext uri="{FF2B5EF4-FFF2-40B4-BE49-F238E27FC236}">
              <a16:creationId xmlns:a16="http://schemas.microsoft.com/office/drawing/2014/main" id="{6AFCBA7E-D563-4B35-8562-950CE763442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1" name="AutoShape 1" descr="blob:https://web.whatsapp.com/218ca696-a148-4538-9a55-ab96b6ddf0af">
          <a:extLst>
            <a:ext uri="{FF2B5EF4-FFF2-40B4-BE49-F238E27FC236}">
              <a16:creationId xmlns:a16="http://schemas.microsoft.com/office/drawing/2014/main" id="{A1A0074B-8181-4F6F-92DF-B76EF4926F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2" name="AutoShape 1" descr="blob:https://web.whatsapp.com/218ca696-a148-4538-9a55-ab96b6ddf0af">
          <a:extLst>
            <a:ext uri="{FF2B5EF4-FFF2-40B4-BE49-F238E27FC236}">
              <a16:creationId xmlns:a16="http://schemas.microsoft.com/office/drawing/2014/main" id="{C1C36248-161A-4DDC-8A56-47F124EB4E4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3" name="AutoShape 1" descr="blob:https://web.whatsapp.com/218ca696-a148-4538-9a55-ab96b6ddf0af">
          <a:extLst>
            <a:ext uri="{FF2B5EF4-FFF2-40B4-BE49-F238E27FC236}">
              <a16:creationId xmlns:a16="http://schemas.microsoft.com/office/drawing/2014/main" id="{253D6355-C4A1-4C81-9BEA-72E4D6138C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4" name="AutoShape 1" descr="blob:https://web.whatsapp.com/218ca696-a148-4538-9a55-ab96b6ddf0af">
          <a:extLst>
            <a:ext uri="{FF2B5EF4-FFF2-40B4-BE49-F238E27FC236}">
              <a16:creationId xmlns:a16="http://schemas.microsoft.com/office/drawing/2014/main" id="{C169D549-7DFF-4A1E-BD7B-C2D8EFC010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5" name="AutoShape 1" descr="blob:https://web.whatsapp.com/218ca696-a148-4538-9a55-ab96b6ddf0af">
          <a:extLst>
            <a:ext uri="{FF2B5EF4-FFF2-40B4-BE49-F238E27FC236}">
              <a16:creationId xmlns:a16="http://schemas.microsoft.com/office/drawing/2014/main" id="{34BECD6B-F294-4F9C-AC50-BDC75C15D40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6" name="AutoShape 1" descr="blob:https://web.whatsapp.com/218ca696-a148-4538-9a55-ab96b6ddf0af">
          <a:extLst>
            <a:ext uri="{FF2B5EF4-FFF2-40B4-BE49-F238E27FC236}">
              <a16:creationId xmlns:a16="http://schemas.microsoft.com/office/drawing/2014/main" id="{65453603-CD7B-424C-8273-C3A75ADC66B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7" name="AutoShape 1" descr="blob:https://web.whatsapp.com/218ca696-a148-4538-9a55-ab96b6ddf0af">
          <a:extLst>
            <a:ext uri="{FF2B5EF4-FFF2-40B4-BE49-F238E27FC236}">
              <a16:creationId xmlns:a16="http://schemas.microsoft.com/office/drawing/2014/main" id="{C782E342-6C2B-4B42-BD97-1AF854C1E0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8" name="AutoShape 1" descr="blob:https://web.whatsapp.com/218ca696-a148-4538-9a55-ab96b6ddf0af">
          <a:extLst>
            <a:ext uri="{FF2B5EF4-FFF2-40B4-BE49-F238E27FC236}">
              <a16:creationId xmlns:a16="http://schemas.microsoft.com/office/drawing/2014/main" id="{B27DFC57-1675-4656-B01C-ED907F454D2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579" name="AutoShape 1" descr="blob:https://web.whatsapp.com/218ca696-a148-4538-9a55-ab96b6ddf0af">
          <a:extLst>
            <a:ext uri="{FF2B5EF4-FFF2-40B4-BE49-F238E27FC236}">
              <a16:creationId xmlns:a16="http://schemas.microsoft.com/office/drawing/2014/main" id="{C1227C74-A360-4682-94CE-F76D85CE1073}"/>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580" name="AutoShape 1" descr="blob:https://web.whatsapp.com/218ca696-a148-4538-9a55-ab96b6ddf0af">
          <a:extLst>
            <a:ext uri="{FF2B5EF4-FFF2-40B4-BE49-F238E27FC236}">
              <a16:creationId xmlns:a16="http://schemas.microsoft.com/office/drawing/2014/main" id="{878BD117-11C7-49FE-A78B-CFCFF3B7B949}"/>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1" name="AutoShape 1" descr="blob:https://web.whatsapp.com/218ca696-a148-4538-9a55-ab96b6ddf0af">
          <a:extLst>
            <a:ext uri="{FF2B5EF4-FFF2-40B4-BE49-F238E27FC236}">
              <a16:creationId xmlns:a16="http://schemas.microsoft.com/office/drawing/2014/main" id="{2DFB4E53-6021-4A29-B3A8-8EA4F9A2551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2" name="AutoShape 1" descr="blob:https://web.whatsapp.com/218ca696-a148-4538-9a55-ab96b6ddf0af">
          <a:extLst>
            <a:ext uri="{FF2B5EF4-FFF2-40B4-BE49-F238E27FC236}">
              <a16:creationId xmlns:a16="http://schemas.microsoft.com/office/drawing/2014/main" id="{C9522E17-5F97-41DD-9D8F-A40E3706B3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3" name="AutoShape 1" descr="blob:https://web.whatsapp.com/218ca696-a148-4538-9a55-ab96b6ddf0af">
          <a:extLst>
            <a:ext uri="{FF2B5EF4-FFF2-40B4-BE49-F238E27FC236}">
              <a16:creationId xmlns:a16="http://schemas.microsoft.com/office/drawing/2014/main" id="{A8C0FA93-F8C8-4F20-A758-A17B6E1C171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4" name="AutoShape 1" descr="blob:https://web.whatsapp.com/218ca696-a148-4538-9a55-ab96b6ddf0af">
          <a:extLst>
            <a:ext uri="{FF2B5EF4-FFF2-40B4-BE49-F238E27FC236}">
              <a16:creationId xmlns:a16="http://schemas.microsoft.com/office/drawing/2014/main" id="{6578819E-0131-4B03-9FCB-FA54CB2D874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5" name="AutoShape 1" descr="blob:https://web.whatsapp.com/218ca696-a148-4538-9a55-ab96b6ddf0af">
          <a:extLst>
            <a:ext uri="{FF2B5EF4-FFF2-40B4-BE49-F238E27FC236}">
              <a16:creationId xmlns:a16="http://schemas.microsoft.com/office/drawing/2014/main" id="{89AB54CF-7372-41A2-A5DA-D26CF82AA1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6" name="AutoShape 1" descr="blob:https://web.whatsapp.com/218ca696-a148-4538-9a55-ab96b6ddf0af">
          <a:extLst>
            <a:ext uri="{FF2B5EF4-FFF2-40B4-BE49-F238E27FC236}">
              <a16:creationId xmlns:a16="http://schemas.microsoft.com/office/drawing/2014/main" id="{D67DC0C1-71A5-4789-B16D-3A556A9C5A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7" name="AutoShape 1" descr="blob:https://web.whatsapp.com/218ca696-a148-4538-9a55-ab96b6ddf0af">
          <a:extLst>
            <a:ext uri="{FF2B5EF4-FFF2-40B4-BE49-F238E27FC236}">
              <a16:creationId xmlns:a16="http://schemas.microsoft.com/office/drawing/2014/main" id="{8E3A9AD5-A806-4402-AC0D-188B2160ED0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8" name="AutoShape 1" descr="blob:https://web.whatsapp.com/218ca696-a148-4538-9a55-ab96b6ddf0af">
          <a:extLst>
            <a:ext uri="{FF2B5EF4-FFF2-40B4-BE49-F238E27FC236}">
              <a16:creationId xmlns:a16="http://schemas.microsoft.com/office/drawing/2014/main" id="{EABE4C21-9D0E-4C16-9AE4-309792E10D5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9" name="AutoShape 1" descr="blob:https://web.whatsapp.com/218ca696-a148-4538-9a55-ab96b6ddf0af">
          <a:extLst>
            <a:ext uri="{FF2B5EF4-FFF2-40B4-BE49-F238E27FC236}">
              <a16:creationId xmlns:a16="http://schemas.microsoft.com/office/drawing/2014/main" id="{DF70A728-E73A-4226-BFF8-1AF31F20279E}"/>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90" name="AutoShape 1" descr="blob:https://web.whatsapp.com/218ca696-a148-4538-9a55-ab96b6ddf0af">
          <a:extLst>
            <a:ext uri="{FF2B5EF4-FFF2-40B4-BE49-F238E27FC236}">
              <a16:creationId xmlns:a16="http://schemas.microsoft.com/office/drawing/2014/main" id="{83D4398C-09A0-4013-9994-B4B1D65D819F}"/>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91" name="AutoShape 1" descr="blob:https://web.whatsapp.com/218ca696-a148-4538-9a55-ab96b6ddf0af">
          <a:extLst>
            <a:ext uri="{FF2B5EF4-FFF2-40B4-BE49-F238E27FC236}">
              <a16:creationId xmlns:a16="http://schemas.microsoft.com/office/drawing/2014/main" id="{B9EBE25C-C557-4C1C-97EA-179A5B3E0E3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92" name="AutoShape 1" descr="blob:https://web.whatsapp.com/218ca696-a148-4538-9a55-ab96b6ddf0af">
          <a:extLst>
            <a:ext uri="{FF2B5EF4-FFF2-40B4-BE49-F238E27FC236}">
              <a16:creationId xmlns:a16="http://schemas.microsoft.com/office/drawing/2014/main" id="{BF286A9A-CAE8-4749-AB5B-6588410DF46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3" name="AutoShape 1" descr="blob:https://web.whatsapp.com/218ca696-a148-4538-9a55-ab96b6ddf0af">
          <a:extLst>
            <a:ext uri="{FF2B5EF4-FFF2-40B4-BE49-F238E27FC236}">
              <a16:creationId xmlns:a16="http://schemas.microsoft.com/office/drawing/2014/main" id="{F08A3B8E-8F48-4180-BA77-9A09D5D9CDF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4" name="AutoShape 1" descr="blob:https://web.whatsapp.com/218ca696-a148-4538-9a55-ab96b6ddf0af">
          <a:extLst>
            <a:ext uri="{FF2B5EF4-FFF2-40B4-BE49-F238E27FC236}">
              <a16:creationId xmlns:a16="http://schemas.microsoft.com/office/drawing/2014/main" id="{95E5BD95-143E-41F9-ACD5-3A8C8EC6A07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5" name="AutoShape 1" descr="blob:https://web.whatsapp.com/218ca696-a148-4538-9a55-ab96b6ddf0af">
          <a:extLst>
            <a:ext uri="{FF2B5EF4-FFF2-40B4-BE49-F238E27FC236}">
              <a16:creationId xmlns:a16="http://schemas.microsoft.com/office/drawing/2014/main" id="{91E5DFEF-9004-4965-B2CF-7F419C83B9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6" name="AutoShape 1" descr="blob:https://web.whatsapp.com/218ca696-a148-4538-9a55-ab96b6ddf0af">
          <a:extLst>
            <a:ext uri="{FF2B5EF4-FFF2-40B4-BE49-F238E27FC236}">
              <a16:creationId xmlns:a16="http://schemas.microsoft.com/office/drawing/2014/main" id="{EF24AF95-8BE3-419E-B3A7-7927E4E962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7" name="AutoShape 1" descr="blob:https://web.whatsapp.com/218ca696-a148-4538-9a55-ab96b6ddf0af">
          <a:extLst>
            <a:ext uri="{FF2B5EF4-FFF2-40B4-BE49-F238E27FC236}">
              <a16:creationId xmlns:a16="http://schemas.microsoft.com/office/drawing/2014/main" id="{E9759D7A-3AFE-4E57-BB0F-93745D8A5E2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8" name="AutoShape 1" descr="blob:https://web.whatsapp.com/218ca696-a148-4538-9a55-ab96b6ddf0af">
          <a:extLst>
            <a:ext uri="{FF2B5EF4-FFF2-40B4-BE49-F238E27FC236}">
              <a16:creationId xmlns:a16="http://schemas.microsoft.com/office/drawing/2014/main" id="{D60DD227-A425-4CF5-B930-C091D4AE7C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9" name="AutoShape 1" descr="blob:https://web.whatsapp.com/218ca696-a148-4538-9a55-ab96b6ddf0af">
          <a:extLst>
            <a:ext uri="{FF2B5EF4-FFF2-40B4-BE49-F238E27FC236}">
              <a16:creationId xmlns:a16="http://schemas.microsoft.com/office/drawing/2014/main" id="{D077127A-044B-4779-8750-250227EA343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0" name="AutoShape 1" descr="blob:https://web.whatsapp.com/218ca696-a148-4538-9a55-ab96b6ddf0af">
          <a:extLst>
            <a:ext uri="{FF2B5EF4-FFF2-40B4-BE49-F238E27FC236}">
              <a16:creationId xmlns:a16="http://schemas.microsoft.com/office/drawing/2014/main" id="{C2922CB9-1470-49B2-B08C-B43049F553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601" name="AutoShape 1" descr="blob:https://web.whatsapp.com/218ca696-a148-4538-9a55-ab96b6ddf0af">
          <a:extLst>
            <a:ext uri="{FF2B5EF4-FFF2-40B4-BE49-F238E27FC236}">
              <a16:creationId xmlns:a16="http://schemas.microsoft.com/office/drawing/2014/main" id="{D7DFCEEE-E1FB-437A-9808-61075225A539}"/>
            </a:ext>
          </a:extLst>
        </xdr:cNvPr>
        <xdr:cNvSpPr>
          <a:spLocks noChangeAspect="1" noChangeArrowheads="1"/>
        </xdr:cNvSpPr>
      </xdr:nvSpPr>
      <xdr:spPr bwMode="auto">
        <a:xfrm>
          <a:off x="9610725" y="40433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602" name="AutoShape 1" descr="blob:https://web.whatsapp.com/218ca696-a148-4538-9a55-ab96b6ddf0af">
          <a:extLst>
            <a:ext uri="{FF2B5EF4-FFF2-40B4-BE49-F238E27FC236}">
              <a16:creationId xmlns:a16="http://schemas.microsoft.com/office/drawing/2014/main" id="{26B43227-62A9-4AB4-83FE-2B29537355C5}"/>
            </a:ext>
          </a:extLst>
        </xdr:cNvPr>
        <xdr:cNvSpPr>
          <a:spLocks noChangeAspect="1" noChangeArrowheads="1"/>
        </xdr:cNvSpPr>
      </xdr:nvSpPr>
      <xdr:spPr bwMode="auto">
        <a:xfrm>
          <a:off x="9610725" y="40433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603" name="AutoShape 1" descr="blob:https://web.whatsapp.com/218ca696-a148-4538-9a55-ab96b6ddf0af">
          <a:extLst>
            <a:ext uri="{FF2B5EF4-FFF2-40B4-BE49-F238E27FC236}">
              <a16:creationId xmlns:a16="http://schemas.microsoft.com/office/drawing/2014/main" id="{DCE22F10-CBE4-4B95-83CC-ADD46609910C}"/>
            </a:ext>
          </a:extLst>
        </xdr:cNvPr>
        <xdr:cNvSpPr>
          <a:spLocks noChangeAspect="1" noChangeArrowheads="1"/>
        </xdr:cNvSpPr>
      </xdr:nvSpPr>
      <xdr:spPr bwMode="auto">
        <a:xfrm>
          <a:off x="9610725" y="74514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604" name="AutoShape 1" descr="blob:https://web.whatsapp.com/218ca696-a148-4538-9a55-ab96b6ddf0af">
          <a:extLst>
            <a:ext uri="{FF2B5EF4-FFF2-40B4-BE49-F238E27FC236}">
              <a16:creationId xmlns:a16="http://schemas.microsoft.com/office/drawing/2014/main" id="{F819290A-BFAB-4785-9B2A-77320EAFFC20}"/>
            </a:ext>
          </a:extLst>
        </xdr:cNvPr>
        <xdr:cNvSpPr>
          <a:spLocks noChangeAspect="1" noChangeArrowheads="1"/>
        </xdr:cNvSpPr>
      </xdr:nvSpPr>
      <xdr:spPr bwMode="auto">
        <a:xfrm>
          <a:off x="9610725" y="74514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5" name="AutoShape 1" descr="blob:https://web.whatsapp.com/218ca696-a148-4538-9a55-ab96b6ddf0af">
          <a:extLst>
            <a:ext uri="{FF2B5EF4-FFF2-40B4-BE49-F238E27FC236}">
              <a16:creationId xmlns:a16="http://schemas.microsoft.com/office/drawing/2014/main" id="{FF573FDF-93F4-4160-AAA1-7AD09A2AB4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6" name="AutoShape 1" descr="blob:https://web.whatsapp.com/218ca696-a148-4538-9a55-ab96b6ddf0af">
          <a:extLst>
            <a:ext uri="{FF2B5EF4-FFF2-40B4-BE49-F238E27FC236}">
              <a16:creationId xmlns:a16="http://schemas.microsoft.com/office/drawing/2014/main" id="{ACA55393-4F19-484C-BB52-7F4E69DF7E6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7" name="AutoShape 1" descr="blob:https://web.whatsapp.com/218ca696-a148-4538-9a55-ab96b6ddf0af">
          <a:extLst>
            <a:ext uri="{FF2B5EF4-FFF2-40B4-BE49-F238E27FC236}">
              <a16:creationId xmlns:a16="http://schemas.microsoft.com/office/drawing/2014/main" id="{2FFBC497-D400-4434-A354-6D904E62EE4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8" name="AutoShape 1" descr="blob:https://web.whatsapp.com/218ca696-a148-4538-9a55-ab96b6ddf0af">
          <a:extLst>
            <a:ext uri="{FF2B5EF4-FFF2-40B4-BE49-F238E27FC236}">
              <a16:creationId xmlns:a16="http://schemas.microsoft.com/office/drawing/2014/main" id="{F196CA0F-1B01-4EBD-A885-C345E92E449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9" name="AutoShape 1" descr="blob:https://web.whatsapp.com/218ca696-a148-4538-9a55-ab96b6ddf0af">
          <a:extLst>
            <a:ext uri="{FF2B5EF4-FFF2-40B4-BE49-F238E27FC236}">
              <a16:creationId xmlns:a16="http://schemas.microsoft.com/office/drawing/2014/main" id="{02E18E54-789A-4987-AF93-4D038157FFC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0" name="AutoShape 1" descr="blob:https://web.whatsapp.com/218ca696-a148-4538-9a55-ab96b6ddf0af">
          <a:extLst>
            <a:ext uri="{FF2B5EF4-FFF2-40B4-BE49-F238E27FC236}">
              <a16:creationId xmlns:a16="http://schemas.microsoft.com/office/drawing/2014/main" id="{E389F20F-B2B4-4DC3-9DA8-432500F9C1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1" name="AutoShape 1" descr="blob:https://web.whatsapp.com/218ca696-a148-4538-9a55-ab96b6ddf0af">
          <a:extLst>
            <a:ext uri="{FF2B5EF4-FFF2-40B4-BE49-F238E27FC236}">
              <a16:creationId xmlns:a16="http://schemas.microsoft.com/office/drawing/2014/main" id="{1969D53A-D4B8-41D3-B346-3D97B7F5A6C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2" name="AutoShape 1" descr="blob:https://web.whatsapp.com/218ca696-a148-4538-9a55-ab96b6ddf0af">
          <a:extLst>
            <a:ext uri="{FF2B5EF4-FFF2-40B4-BE49-F238E27FC236}">
              <a16:creationId xmlns:a16="http://schemas.microsoft.com/office/drawing/2014/main" id="{493FCDF6-7470-4442-B0F5-FF5CBD0221C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3" name="AutoShape 1" descr="blob:https://web.whatsapp.com/218ca696-a148-4538-9a55-ab96b6ddf0af">
          <a:extLst>
            <a:ext uri="{FF2B5EF4-FFF2-40B4-BE49-F238E27FC236}">
              <a16:creationId xmlns:a16="http://schemas.microsoft.com/office/drawing/2014/main" id="{FDD3A752-1E7E-451D-9338-57F58A95FA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4" name="AutoShape 1" descr="blob:https://web.whatsapp.com/218ca696-a148-4538-9a55-ab96b6ddf0af">
          <a:extLst>
            <a:ext uri="{FF2B5EF4-FFF2-40B4-BE49-F238E27FC236}">
              <a16:creationId xmlns:a16="http://schemas.microsoft.com/office/drawing/2014/main" id="{1C75503A-6685-4E7C-918C-FDFFCD3A97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5" name="AutoShape 1" descr="blob:https://web.whatsapp.com/218ca696-a148-4538-9a55-ab96b6ddf0af">
          <a:extLst>
            <a:ext uri="{FF2B5EF4-FFF2-40B4-BE49-F238E27FC236}">
              <a16:creationId xmlns:a16="http://schemas.microsoft.com/office/drawing/2014/main" id="{66A88005-3A48-4F4F-9C77-D2D3B09E4C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6" name="AutoShape 1" descr="blob:https://web.whatsapp.com/218ca696-a148-4538-9a55-ab96b6ddf0af">
          <a:extLst>
            <a:ext uri="{FF2B5EF4-FFF2-40B4-BE49-F238E27FC236}">
              <a16:creationId xmlns:a16="http://schemas.microsoft.com/office/drawing/2014/main" id="{1D79BCEE-FD1E-4376-B3AF-6D3489B8E92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7" name="AutoShape 1" descr="blob:https://web.whatsapp.com/218ca696-a148-4538-9a55-ab96b6ddf0af">
          <a:extLst>
            <a:ext uri="{FF2B5EF4-FFF2-40B4-BE49-F238E27FC236}">
              <a16:creationId xmlns:a16="http://schemas.microsoft.com/office/drawing/2014/main" id="{DFA19B02-6C26-4C0E-AB09-05612D3F18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8" name="AutoShape 1" descr="blob:https://web.whatsapp.com/218ca696-a148-4538-9a55-ab96b6ddf0af">
          <a:extLst>
            <a:ext uri="{FF2B5EF4-FFF2-40B4-BE49-F238E27FC236}">
              <a16:creationId xmlns:a16="http://schemas.microsoft.com/office/drawing/2014/main" id="{153D686F-10B0-4B73-A805-69458CB1CD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9" name="AutoShape 1" descr="blob:https://web.whatsapp.com/218ca696-a148-4538-9a55-ab96b6ddf0af">
          <a:extLst>
            <a:ext uri="{FF2B5EF4-FFF2-40B4-BE49-F238E27FC236}">
              <a16:creationId xmlns:a16="http://schemas.microsoft.com/office/drawing/2014/main" id="{49E7FC6D-87BF-4CCD-841E-F57150F2EEE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0" name="AutoShape 1" descr="blob:https://web.whatsapp.com/218ca696-a148-4538-9a55-ab96b6ddf0af">
          <a:extLst>
            <a:ext uri="{FF2B5EF4-FFF2-40B4-BE49-F238E27FC236}">
              <a16:creationId xmlns:a16="http://schemas.microsoft.com/office/drawing/2014/main" id="{37268715-CD50-4D0E-AF31-8B9B94217A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1" name="AutoShape 1" descr="blob:https://web.whatsapp.com/218ca696-a148-4538-9a55-ab96b6ddf0af">
          <a:extLst>
            <a:ext uri="{FF2B5EF4-FFF2-40B4-BE49-F238E27FC236}">
              <a16:creationId xmlns:a16="http://schemas.microsoft.com/office/drawing/2014/main" id="{5C9DE018-9676-4CF9-8EA0-7FE971334F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2" name="AutoShape 1" descr="blob:https://web.whatsapp.com/218ca696-a148-4538-9a55-ab96b6ddf0af">
          <a:extLst>
            <a:ext uri="{FF2B5EF4-FFF2-40B4-BE49-F238E27FC236}">
              <a16:creationId xmlns:a16="http://schemas.microsoft.com/office/drawing/2014/main" id="{74642CC2-65AB-4168-8A3B-57A9720BC47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3" name="AutoShape 1" descr="blob:https://web.whatsapp.com/218ca696-a148-4538-9a55-ab96b6ddf0af">
          <a:extLst>
            <a:ext uri="{FF2B5EF4-FFF2-40B4-BE49-F238E27FC236}">
              <a16:creationId xmlns:a16="http://schemas.microsoft.com/office/drawing/2014/main" id="{0A2E5893-CAEF-4691-BA31-963D217F3D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4" name="AutoShape 1" descr="blob:https://web.whatsapp.com/218ca696-a148-4538-9a55-ab96b6ddf0af">
          <a:extLst>
            <a:ext uri="{FF2B5EF4-FFF2-40B4-BE49-F238E27FC236}">
              <a16:creationId xmlns:a16="http://schemas.microsoft.com/office/drawing/2014/main" id="{8DA05B9F-85C3-4F30-B325-C679561783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5" name="AutoShape 1" descr="blob:https://web.whatsapp.com/218ca696-a148-4538-9a55-ab96b6ddf0af">
          <a:extLst>
            <a:ext uri="{FF2B5EF4-FFF2-40B4-BE49-F238E27FC236}">
              <a16:creationId xmlns:a16="http://schemas.microsoft.com/office/drawing/2014/main" id="{CB2938A4-CACC-4F28-9577-9C32A13607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6" name="AutoShape 1" descr="blob:https://web.whatsapp.com/218ca696-a148-4538-9a55-ab96b6ddf0af">
          <a:extLst>
            <a:ext uri="{FF2B5EF4-FFF2-40B4-BE49-F238E27FC236}">
              <a16:creationId xmlns:a16="http://schemas.microsoft.com/office/drawing/2014/main" id="{4EE6D21B-F0FF-4119-8CA1-5C110FC9D6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7" name="AutoShape 1" descr="blob:https://web.whatsapp.com/218ca696-a148-4538-9a55-ab96b6ddf0af">
          <a:extLst>
            <a:ext uri="{FF2B5EF4-FFF2-40B4-BE49-F238E27FC236}">
              <a16:creationId xmlns:a16="http://schemas.microsoft.com/office/drawing/2014/main" id="{90666FF9-4729-4FC3-9997-C4A8544C274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8" name="AutoShape 1" descr="blob:https://web.whatsapp.com/218ca696-a148-4538-9a55-ab96b6ddf0af">
          <a:extLst>
            <a:ext uri="{FF2B5EF4-FFF2-40B4-BE49-F238E27FC236}">
              <a16:creationId xmlns:a16="http://schemas.microsoft.com/office/drawing/2014/main" id="{BA121E33-CE02-4EFE-9559-1A9656CA7D8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9" name="AutoShape 1" descr="blob:https://web.whatsapp.com/218ca696-a148-4538-9a55-ab96b6ddf0af">
          <a:extLst>
            <a:ext uri="{FF2B5EF4-FFF2-40B4-BE49-F238E27FC236}">
              <a16:creationId xmlns:a16="http://schemas.microsoft.com/office/drawing/2014/main" id="{F3B76D53-809D-4564-A125-FC93EB2D0B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0" name="AutoShape 1" descr="blob:https://web.whatsapp.com/218ca696-a148-4538-9a55-ab96b6ddf0af">
          <a:extLst>
            <a:ext uri="{FF2B5EF4-FFF2-40B4-BE49-F238E27FC236}">
              <a16:creationId xmlns:a16="http://schemas.microsoft.com/office/drawing/2014/main" id="{D2F47FC7-39CA-4C9B-B141-AC6E46048F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1" name="AutoShape 1" descr="blob:https://web.whatsapp.com/218ca696-a148-4538-9a55-ab96b6ddf0af">
          <a:extLst>
            <a:ext uri="{FF2B5EF4-FFF2-40B4-BE49-F238E27FC236}">
              <a16:creationId xmlns:a16="http://schemas.microsoft.com/office/drawing/2014/main" id="{8A7C3DCF-C6D9-48AF-B2C4-B67CD407D3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2" name="AutoShape 1" descr="blob:https://web.whatsapp.com/218ca696-a148-4538-9a55-ab96b6ddf0af">
          <a:extLst>
            <a:ext uri="{FF2B5EF4-FFF2-40B4-BE49-F238E27FC236}">
              <a16:creationId xmlns:a16="http://schemas.microsoft.com/office/drawing/2014/main" id="{766BF64A-7E56-43E9-86A2-22F83AC1CE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3" name="AutoShape 1" descr="blob:https://web.whatsapp.com/218ca696-a148-4538-9a55-ab96b6ddf0af">
          <a:extLst>
            <a:ext uri="{FF2B5EF4-FFF2-40B4-BE49-F238E27FC236}">
              <a16:creationId xmlns:a16="http://schemas.microsoft.com/office/drawing/2014/main" id="{8A203563-EBBA-49C5-81F2-BED39427ADE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4" name="AutoShape 1" descr="blob:https://web.whatsapp.com/218ca696-a148-4538-9a55-ab96b6ddf0af">
          <a:extLst>
            <a:ext uri="{FF2B5EF4-FFF2-40B4-BE49-F238E27FC236}">
              <a16:creationId xmlns:a16="http://schemas.microsoft.com/office/drawing/2014/main" id="{6914B351-CE92-40F7-BF97-7D0518B9F0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5" name="AutoShape 1" descr="blob:https://web.whatsapp.com/218ca696-a148-4538-9a55-ab96b6ddf0af">
          <a:extLst>
            <a:ext uri="{FF2B5EF4-FFF2-40B4-BE49-F238E27FC236}">
              <a16:creationId xmlns:a16="http://schemas.microsoft.com/office/drawing/2014/main" id="{206DFDA0-35F1-4E4A-91AA-33FECB8E59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6" name="AutoShape 1" descr="blob:https://web.whatsapp.com/218ca696-a148-4538-9a55-ab96b6ddf0af">
          <a:extLst>
            <a:ext uri="{FF2B5EF4-FFF2-40B4-BE49-F238E27FC236}">
              <a16:creationId xmlns:a16="http://schemas.microsoft.com/office/drawing/2014/main" id="{A7A0083A-B5CB-4BEC-9824-4FC8570A7C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7" name="AutoShape 1" descr="blob:https://web.whatsapp.com/218ca696-a148-4538-9a55-ab96b6ddf0af">
          <a:extLst>
            <a:ext uri="{FF2B5EF4-FFF2-40B4-BE49-F238E27FC236}">
              <a16:creationId xmlns:a16="http://schemas.microsoft.com/office/drawing/2014/main" id="{B91CBF2D-30EE-4F8C-9284-98B6D7F2714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8" name="AutoShape 1" descr="blob:https://web.whatsapp.com/218ca696-a148-4538-9a55-ab96b6ddf0af">
          <a:extLst>
            <a:ext uri="{FF2B5EF4-FFF2-40B4-BE49-F238E27FC236}">
              <a16:creationId xmlns:a16="http://schemas.microsoft.com/office/drawing/2014/main" id="{C024C88E-C1DA-43B6-8A97-AE90B449A6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1203325</xdr:colOff>
      <xdr:row>17</xdr:row>
      <xdr:rowOff>269875</xdr:rowOff>
    </xdr:from>
    <xdr:to>
      <xdr:col>7</xdr:col>
      <xdr:colOff>3577780</xdr:colOff>
      <xdr:row>17</xdr:row>
      <xdr:rowOff>2872887</xdr:rowOff>
    </xdr:to>
    <xdr:pic>
      <xdr:nvPicPr>
        <xdr:cNvPr id="639" name="Imagen 638">
          <a:extLst>
            <a:ext uri="{FF2B5EF4-FFF2-40B4-BE49-F238E27FC236}">
              <a16:creationId xmlns:a16="http://schemas.microsoft.com/office/drawing/2014/main" id="{C14CA808-2D55-44CB-9D72-EC762CD1CDAB}"/>
            </a:ext>
          </a:extLst>
        </xdr:cNvPr>
        <xdr:cNvPicPr>
          <a:picLocks noChangeAspect="1"/>
        </xdr:cNvPicPr>
      </xdr:nvPicPr>
      <xdr:blipFill>
        <a:blip xmlns:r="http://schemas.openxmlformats.org/officeDocument/2006/relationships" r:embed="rId31"/>
        <a:stretch>
          <a:fillRect/>
        </a:stretch>
      </xdr:blipFill>
      <xdr:spPr>
        <a:xfrm>
          <a:off x="10814050" y="74783950"/>
          <a:ext cx="2374455" cy="2603012"/>
        </a:xfrm>
        <a:prstGeom prst="rect">
          <a:avLst/>
        </a:prstGeom>
      </xdr:spPr>
    </xdr:pic>
    <xdr:clientData/>
  </xdr:twoCellAnchor>
  <xdr:oneCellAnchor>
    <xdr:from>
      <xdr:col>7</xdr:col>
      <xdr:colOff>0</xdr:colOff>
      <xdr:row>23</xdr:row>
      <xdr:rowOff>0</xdr:rowOff>
    </xdr:from>
    <xdr:ext cx="304800" cy="304800"/>
    <xdr:sp macro="" textlink="">
      <xdr:nvSpPr>
        <xdr:cNvPr id="640" name="AutoShape 1" descr="blob:https://web.whatsapp.com/218ca696-a148-4538-9a55-ab96b6ddf0af">
          <a:extLst>
            <a:ext uri="{FF2B5EF4-FFF2-40B4-BE49-F238E27FC236}">
              <a16:creationId xmlns:a16="http://schemas.microsoft.com/office/drawing/2014/main" id="{070997C1-E5A4-4A6B-9D20-EAF36EA177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1" name="AutoShape 1" descr="blob:https://web.whatsapp.com/218ca696-a148-4538-9a55-ab96b6ddf0af">
          <a:extLst>
            <a:ext uri="{FF2B5EF4-FFF2-40B4-BE49-F238E27FC236}">
              <a16:creationId xmlns:a16="http://schemas.microsoft.com/office/drawing/2014/main" id="{C25C6A7F-C7E3-4F83-9DDD-838DE1035EB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2" name="AutoShape 1" descr="blob:https://web.whatsapp.com/218ca696-a148-4538-9a55-ab96b6ddf0af">
          <a:extLst>
            <a:ext uri="{FF2B5EF4-FFF2-40B4-BE49-F238E27FC236}">
              <a16:creationId xmlns:a16="http://schemas.microsoft.com/office/drawing/2014/main" id="{9C2B19B7-F06A-4110-9B93-73903C534B5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3" name="AutoShape 1" descr="blob:https://web.whatsapp.com/218ca696-a148-4538-9a55-ab96b6ddf0af">
          <a:extLst>
            <a:ext uri="{FF2B5EF4-FFF2-40B4-BE49-F238E27FC236}">
              <a16:creationId xmlns:a16="http://schemas.microsoft.com/office/drawing/2014/main" id="{76052A2E-434B-4162-88FC-5BB9DA5470C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4" name="AutoShape 1" descr="blob:https://web.whatsapp.com/218ca696-a148-4538-9a55-ab96b6ddf0af">
          <a:extLst>
            <a:ext uri="{FF2B5EF4-FFF2-40B4-BE49-F238E27FC236}">
              <a16:creationId xmlns:a16="http://schemas.microsoft.com/office/drawing/2014/main" id="{42E6B3C5-A8A8-45C7-9175-7793A5770D3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5" name="AutoShape 1" descr="blob:https://web.whatsapp.com/218ca696-a148-4538-9a55-ab96b6ddf0af">
          <a:extLst>
            <a:ext uri="{FF2B5EF4-FFF2-40B4-BE49-F238E27FC236}">
              <a16:creationId xmlns:a16="http://schemas.microsoft.com/office/drawing/2014/main" id="{4A6C09FD-70A6-4D39-BDBF-AF913C0FB0E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6" name="AutoShape 1" descr="blob:https://web.whatsapp.com/218ca696-a148-4538-9a55-ab96b6ddf0af">
          <a:extLst>
            <a:ext uri="{FF2B5EF4-FFF2-40B4-BE49-F238E27FC236}">
              <a16:creationId xmlns:a16="http://schemas.microsoft.com/office/drawing/2014/main" id="{06FC11A4-DEC0-467E-AE8A-ACB661C5B4A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7" name="AutoShape 1" descr="blob:https://web.whatsapp.com/218ca696-a148-4538-9a55-ab96b6ddf0af">
          <a:extLst>
            <a:ext uri="{FF2B5EF4-FFF2-40B4-BE49-F238E27FC236}">
              <a16:creationId xmlns:a16="http://schemas.microsoft.com/office/drawing/2014/main" id="{01C5C686-416A-424A-A2AA-DCD86A17E68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8" name="AutoShape 1" descr="blob:https://web.whatsapp.com/218ca696-a148-4538-9a55-ab96b6ddf0af">
          <a:extLst>
            <a:ext uri="{FF2B5EF4-FFF2-40B4-BE49-F238E27FC236}">
              <a16:creationId xmlns:a16="http://schemas.microsoft.com/office/drawing/2014/main" id="{45C18C20-1A19-4C4C-B52C-C63A2E81F8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9" name="AutoShape 1" descr="blob:https://web.whatsapp.com/218ca696-a148-4538-9a55-ab96b6ddf0af">
          <a:extLst>
            <a:ext uri="{FF2B5EF4-FFF2-40B4-BE49-F238E27FC236}">
              <a16:creationId xmlns:a16="http://schemas.microsoft.com/office/drawing/2014/main" id="{AC09A041-233B-4C30-B75A-88ABEB2B232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0" name="AutoShape 1" descr="blob:https://web.whatsapp.com/218ca696-a148-4538-9a55-ab96b6ddf0af">
          <a:extLst>
            <a:ext uri="{FF2B5EF4-FFF2-40B4-BE49-F238E27FC236}">
              <a16:creationId xmlns:a16="http://schemas.microsoft.com/office/drawing/2014/main" id="{9CFEE8A6-4F94-41B9-92B6-471F4231CCF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1" name="AutoShape 1" descr="blob:https://web.whatsapp.com/218ca696-a148-4538-9a55-ab96b6ddf0af">
          <a:extLst>
            <a:ext uri="{FF2B5EF4-FFF2-40B4-BE49-F238E27FC236}">
              <a16:creationId xmlns:a16="http://schemas.microsoft.com/office/drawing/2014/main" id="{0F54F604-006F-4017-91CC-99F45349FFB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2" name="AutoShape 1" descr="blob:https://web.whatsapp.com/218ca696-a148-4538-9a55-ab96b6ddf0af">
          <a:extLst>
            <a:ext uri="{FF2B5EF4-FFF2-40B4-BE49-F238E27FC236}">
              <a16:creationId xmlns:a16="http://schemas.microsoft.com/office/drawing/2014/main" id="{66DE09D9-5667-4412-A8FB-BE111AD4908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3" name="AutoShape 1" descr="blob:https://web.whatsapp.com/218ca696-a148-4538-9a55-ab96b6ddf0af">
          <a:extLst>
            <a:ext uri="{FF2B5EF4-FFF2-40B4-BE49-F238E27FC236}">
              <a16:creationId xmlns:a16="http://schemas.microsoft.com/office/drawing/2014/main" id="{3809E568-EF55-434E-AADE-B20EEDEC5C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4" name="AutoShape 1" descr="blob:https://web.whatsapp.com/218ca696-a148-4538-9a55-ab96b6ddf0af">
          <a:extLst>
            <a:ext uri="{FF2B5EF4-FFF2-40B4-BE49-F238E27FC236}">
              <a16:creationId xmlns:a16="http://schemas.microsoft.com/office/drawing/2014/main" id="{849F98DF-45B0-4552-A2CB-24187CE6AB5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5" name="AutoShape 1" descr="blob:https://web.whatsapp.com/218ca696-a148-4538-9a55-ab96b6ddf0af">
          <a:extLst>
            <a:ext uri="{FF2B5EF4-FFF2-40B4-BE49-F238E27FC236}">
              <a16:creationId xmlns:a16="http://schemas.microsoft.com/office/drawing/2014/main" id="{40A4B6CE-F1AB-4631-B24D-63A61EECD1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6" name="AutoShape 1" descr="blob:https://web.whatsapp.com/218ca696-a148-4538-9a55-ab96b6ddf0af">
          <a:extLst>
            <a:ext uri="{FF2B5EF4-FFF2-40B4-BE49-F238E27FC236}">
              <a16:creationId xmlns:a16="http://schemas.microsoft.com/office/drawing/2014/main" id="{A2F40A4E-9862-46EE-B595-FBA1EC0EB99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7" name="AutoShape 1" descr="blob:https://web.whatsapp.com/218ca696-a148-4538-9a55-ab96b6ddf0af">
          <a:extLst>
            <a:ext uri="{FF2B5EF4-FFF2-40B4-BE49-F238E27FC236}">
              <a16:creationId xmlns:a16="http://schemas.microsoft.com/office/drawing/2014/main" id="{68317AFF-E61A-46C7-A453-71D5022CA4C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8" name="AutoShape 1" descr="blob:https://web.whatsapp.com/218ca696-a148-4538-9a55-ab96b6ddf0af">
          <a:extLst>
            <a:ext uri="{FF2B5EF4-FFF2-40B4-BE49-F238E27FC236}">
              <a16:creationId xmlns:a16="http://schemas.microsoft.com/office/drawing/2014/main" id="{8E1B7CA2-5E38-4178-BCE2-9E25A652960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9" name="AutoShape 1" descr="blob:https://web.whatsapp.com/218ca696-a148-4538-9a55-ab96b6ddf0af">
          <a:extLst>
            <a:ext uri="{FF2B5EF4-FFF2-40B4-BE49-F238E27FC236}">
              <a16:creationId xmlns:a16="http://schemas.microsoft.com/office/drawing/2014/main" id="{90BA474E-2766-490D-9F8E-EE437FA539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0" name="AutoShape 1" descr="blob:https://web.whatsapp.com/218ca696-a148-4538-9a55-ab96b6ddf0af">
          <a:extLst>
            <a:ext uri="{FF2B5EF4-FFF2-40B4-BE49-F238E27FC236}">
              <a16:creationId xmlns:a16="http://schemas.microsoft.com/office/drawing/2014/main" id="{A6253DF1-EAB9-4C64-9DD0-0EF026E1C74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1" name="AutoShape 1" descr="blob:https://web.whatsapp.com/218ca696-a148-4538-9a55-ab96b6ddf0af">
          <a:extLst>
            <a:ext uri="{FF2B5EF4-FFF2-40B4-BE49-F238E27FC236}">
              <a16:creationId xmlns:a16="http://schemas.microsoft.com/office/drawing/2014/main" id="{D8F7F34C-705A-46C8-BF8B-2EF87AC5E2F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2" name="AutoShape 1" descr="blob:https://web.whatsapp.com/218ca696-a148-4538-9a55-ab96b6ddf0af">
          <a:extLst>
            <a:ext uri="{FF2B5EF4-FFF2-40B4-BE49-F238E27FC236}">
              <a16:creationId xmlns:a16="http://schemas.microsoft.com/office/drawing/2014/main" id="{2BD44BED-0582-4118-B392-40DB52D3EB5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3" name="AutoShape 1" descr="blob:https://web.whatsapp.com/218ca696-a148-4538-9a55-ab96b6ddf0af">
          <a:extLst>
            <a:ext uri="{FF2B5EF4-FFF2-40B4-BE49-F238E27FC236}">
              <a16:creationId xmlns:a16="http://schemas.microsoft.com/office/drawing/2014/main" id="{A2DC3916-32B7-4C59-A6AB-AE599A66355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4" name="AutoShape 1" descr="blob:https://web.whatsapp.com/218ca696-a148-4538-9a55-ab96b6ddf0af">
          <a:extLst>
            <a:ext uri="{FF2B5EF4-FFF2-40B4-BE49-F238E27FC236}">
              <a16:creationId xmlns:a16="http://schemas.microsoft.com/office/drawing/2014/main" id="{BC96EDE5-D6C3-4AD1-8620-CC45EC09C5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5" name="AutoShape 1" descr="blob:https://web.whatsapp.com/218ca696-a148-4538-9a55-ab96b6ddf0af">
          <a:extLst>
            <a:ext uri="{FF2B5EF4-FFF2-40B4-BE49-F238E27FC236}">
              <a16:creationId xmlns:a16="http://schemas.microsoft.com/office/drawing/2014/main" id="{B7E614CA-48C8-48BC-A33C-5BCF52C188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6" name="AutoShape 1" descr="blob:https://web.whatsapp.com/218ca696-a148-4538-9a55-ab96b6ddf0af">
          <a:extLst>
            <a:ext uri="{FF2B5EF4-FFF2-40B4-BE49-F238E27FC236}">
              <a16:creationId xmlns:a16="http://schemas.microsoft.com/office/drawing/2014/main" id="{559B58F0-06BF-43C2-B0C1-80B50E56E3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7" name="AutoShape 1" descr="blob:https://web.whatsapp.com/218ca696-a148-4538-9a55-ab96b6ddf0af">
          <a:extLst>
            <a:ext uri="{FF2B5EF4-FFF2-40B4-BE49-F238E27FC236}">
              <a16:creationId xmlns:a16="http://schemas.microsoft.com/office/drawing/2014/main" id="{ED2BA02C-B301-49F7-B4B9-915D7FC39A3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8" name="AutoShape 1" descr="blob:https://web.whatsapp.com/218ca696-a148-4538-9a55-ab96b6ddf0af">
          <a:extLst>
            <a:ext uri="{FF2B5EF4-FFF2-40B4-BE49-F238E27FC236}">
              <a16:creationId xmlns:a16="http://schemas.microsoft.com/office/drawing/2014/main" id="{039D154B-ECB0-4A7B-AE1B-D7A4A075F2C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9" name="AutoShape 1" descr="blob:https://web.whatsapp.com/218ca696-a148-4538-9a55-ab96b6ddf0af">
          <a:extLst>
            <a:ext uri="{FF2B5EF4-FFF2-40B4-BE49-F238E27FC236}">
              <a16:creationId xmlns:a16="http://schemas.microsoft.com/office/drawing/2014/main" id="{05419B47-7897-4630-98E4-CF2CE816B33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0" name="AutoShape 1" descr="blob:https://web.whatsapp.com/218ca696-a148-4538-9a55-ab96b6ddf0af">
          <a:extLst>
            <a:ext uri="{FF2B5EF4-FFF2-40B4-BE49-F238E27FC236}">
              <a16:creationId xmlns:a16="http://schemas.microsoft.com/office/drawing/2014/main" id="{D7EC2792-DF9A-4F7E-9715-55E9CA5A772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1" name="AutoShape 1" descr="blob:https://web.whatsapp.com/218ca696-a148-4538-9a55-ab96b6ddf0af">
          <a:extLst>
            <a:ext uri="{FF2B5EF4-FFF2-40B4-BE49-F238E27FC236}">
              <a16:creationId xmlns:a16="http://schemas.microsoft.com/office/drawing/2014/main" id="{65C019B1-7C23-48B2-894C-7205510A448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2" name="AutoShape 1" descr="blob:https://web.whatsapp.com/218ca696-a148-4538-9a55-ab96b6ddf0af">
          <a:extLst>
            <a:ext uri="{FF2B5EF4-FFF2-40B4-BE49-F238E27FC236}">
              <a16:creationId xmlns:a16="http://schemas.microsoft.com/office/drawing/2014/main" id="{ABBC928F-86FF-4662-AF95-57B86041938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3" name="AutoShape 1" descr="blob:https://web.whatsapp.com/218ca696-a148-4538-9a55-ab96b6ddf0af">
          <a:extLst>
            <a:ext uri="{FF2B5EF4-FFF2-40B4-BE49-F238E27FC236}">
              <a16:creationId xmlns:a16="http://schemas.microsoft.com/office/drawing/2014/main" id="{53FC3E4C-2F94-4152-9E9C-36A0AFCDE96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4" name="AutoShape 1" descr="blob:https://web.whatsapp.com/218ca696-a148-4538-9a55-ab96b6ddf0af">
          <a:extLst>
            <a:ext uri="{FF2B5EF4-FFF2-40B4-BE49-F238E27FC236}">
              <a16:creationId xmlns:a16="http://schemas.microsoft.com/office/drawing/2014/main" id="{F4046515-C225-4DB6-A59D-D07ECFF727A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5" name="AutoShape 1" descr="blob:https://web.whatsapp.com/218ca696-a148-4538-9a55-ab96b6ddf0af">
          <a:extLst>
            <a:ext uri="{FF2B5EF4-FFF2-40B4-BE49-F238E27FC236}">
              <a16:creationId xmlns:a16="http://schemas.microsoft.com/office/drawing/2014/main" id="{7F25D508-0F3A-41C5-9FE3-DCA8DD24CB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6" name="AutoShape 1" descr="blob:https://web.whatsapp.com/218ca696-a148-4538-9a55-ab96b6ddf0af">
          <a:extLst>
            <a:ext uri="{FF2B5EF4-FFF2-40B4-BE49-F238E27FC236}">
              <a16:creationId xmlns:a16="http://schemas.microsoft.com/office/drawing/2014/main" id="{E9E50948-3509-455B-8E56-21390BB6006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7" name="AutoShape 1" descr="blob:https://web.whatsapp.com/218ca696-a148-4538-9a55-ab96b6ddf0af">
          <a:extLst>
            <a:ext uri="{FF2B5EF4-FFF2-40B4-BE49-F238E27FC236}">
              <a16:creationId xmlns:a16="http://schemas.microsoft.com/office/drawing/2014/main" id="{1C96EAB0-EEBE-4628-82E7-A17CA0D7DD7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8" name="AutoShape 1" descr="blob:https://web.whatsapp.com/218ca696-a148-4538-9a55-ab96b6ddf0af">
          <a:extLst>
            <a:ext uri="{FF2B5EF4-FFF2-40B4-BE49-F238E27FC236}">
              <a16:creationId xmlns:a16="http://schemas.microsoft.com/office/drawing/2014/main" id="{DA96E771-CF03-4244-BF17-0B7DAC5F471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9" name="AutoShape 1" descr="blob:https://web.whatsapp.com/218ca696-a148-4538-9a55-ab96b6ddf0af">
          <a:extLst>
            <a:ext uri="{FF2B5EF4-FFF2-40B4-BE49-F238E27FC236}">
              <a16:creationId xmlns:a16="http://schemas.microsoft.com/office/drawing/2014/main" id="{2632084D-680F-4E06-A779-595966D82A1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0" name="AutoShape 1" descr="blob:https://web.whatsapp.com/218ca696-a148-4538-9a55-ab96b6ddf0af">
          <a:extLst>
            <a:ext uri="{FF2B5EF4-FFF2-40B4-BE49-F238E27FC236}">
              <a16:creationId xmlns:a16="http://schemas.microsoft.com/office/drawing/2014/main" id="{DB6C8B87-E81A-4FBF-882E-D9DA6B64D4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1" name="AutoShape 1" descr="blob:https://web.whatsapp.com/218ca696-a148-4538-9a55-ab96b6ddf0af">
          <a:extLst>
            <a:ext uri="{FF2B5EF4-FFF2-40B4-BE49-F238E27FC236}">
              <a16:creationId xmlns:a16="http://schemas.microsoft.com/office/drawing/2014/main" id="{A19179A9-3C82-4C06-A922-1C4C0FB6198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2" name="AutoShape 1" descr="blob:https://web.whatsapp.com/218ca696-a148-4538-9a55-ab96b6ddf0af">
          <a:extLst>
            <a:ext uri="{FF2B5EF4-FFF2-40B4-BE49-F238E27FC236}">
              <a16:creationId xmlns:a16="http://schemas.microsoft.com/office/drawing/2014/main" id="{2EAB171F-9B2F-45C7-8640-7881A600A5F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3" name="AutoShape 1" descr="blob:https://web.whatsapp.com/218ca696-a148-4538-9a55-ab96b6ddf0af">
          <a:extLst>
            <a:ext uri="{FF2B5EF4-FFF2-40B4-BE49-F238E27FC236}">
              <a16:creationId xmlns:a16="http://schemas.microsoft.com/office/drawing/2014/main" id="{D984943A-34DB-4958-8A3D-DAB519E0FA5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4" name="AutoShape 1" descr="blob:https://web.whatsapp.com/218ca696-a148-4538-9a55-ab96b6ddf0af">
          <a:extLst>
            <a:ext uri="{FF2B5EF4-FFF2-40B4-BE49-F238E27FC236}">
              <a16:creationId xmlns:a16="http://schemas.microsoft.com/office/drawing/2014/main" id="{4FF02E9D-A7F9-409C-A84F-DC07B13ABC0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5" name="AutoShape 1" descr="blob:https://web.whatsapp.com/218ca696-a148-4538-9a55-ab96b6ddf0af">
          <a:extLst>
            <a:ext uri="{FF2B5EF4-FFF2-40B4-BE49-F238E27FC236}">
              <a16:creationId xmlns:a16="http://schemas.microsoft.com/office/drawing/2014/main" id="{5E929478-7785-4F53-A0D0-54E5DD8D72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6" name="AutoShape 1" descr="blob:https://web.whatsapp.com/218ca696-a148-4538-9a55-ab96b6ddf0af">
          <a:extLst>
            <a:ext uri="{FF2B5EF4-FFF2-40B4-BE49-F238E27FC236}">
              <a16:creationId xmlns:a16="http://schemas.microsoft.com/office/drawing/2014/main" id="{4B34E873-4351-44AB-BA82-8C67475E53F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7" name="AutoShape 1" descr="blob:https://web.whatsapp.com/218ca696-a148-4538-9a55-ab96b6ddf0af">
          <a:extLst>
            <a:ext uri="{FF2B5EF4-FFF2-40B4-BE49-F238E27FC236}">
              <a16:creationId xmlns:a16="http://schemas.microsoft.com/office/drawing/2014/main" id="{5F97C2C2-3985-472C-BB24-7EDDCA10999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8" name="AutoShape 1" descr="blob:https://web.whatsapp.com/218ca696-a148-4538-9a55-ab96b6ddf0af">
          <a:extLst>
            <a:ext uri="{FF2B5EF4-FFF2-40B4-BE49-F238E27FC236}">
              <a16:creationId xmlns:a16="http://schemas.microsoft.com/office/drawing/2014/main" id="{73574407-6389-4758-9297-2764006FD63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9" name="AutoShape 1" descr="blob:https://web.whatsapp.com/218ca696-a148-4538-9a55-ab96b6ddf0af">
          <a:extLst>
            <a:ext uri="{FF2B5EF4-FFF2-40B4-BE49-F238E27FC236}">
              <a16:creationId xmlns:a16="http://schemas.microsoft.com/office/drawing/2014/main" id="{F7523AD6-5613-4636-A0FD-5C660BDE105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0" name="AutoShape 1" descr="blob:https://web.whatsapp.com/218ca696-a148-4538-9a55-ab96b6ddf0af">
          <a:extLst>
            <a:ext uri="{FF2B5EF4-FFF2-40B4-BE49-F238E27FC236}">
              <a16:creationId xmlns:a16="http://schemas.microsoft.com/office/drawing/2014/main" id="{0727D2C6-891A-4D49-9DA6-5C39B3BDC40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1" name="AutoShape 1" descr="blob:https://web.whatsapp.com/218ca696-a148-4538-9a55-ab96b6ddf0af">
          <a:extLst>
            <a:ext uri="{FF2B5EF4-FFF2-40B4-BE49-F238E27FC236}">
              <a16:creationId xmlns:a16="http://schemas.microsoft.com/office/drawing/2014/main" id="{AF6CA81B-2880-4D5E-9FA8-84FE7601718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2" name="AutoShape 1" descr="blob:https://web.whatsapp.com/218ca696-a148-4538-9a55-ab96b6ddf0af">
          <a:extLst>
            <a:ext uri="{FF2B5EF4-FFF2-40B4-BE49-F238E27FC236}">
              <a16:creationId xmlns:a16="http://schemas.microsoft.com/office/drawing/2014/main" id="{068EB574-A0D1-4815-B15C-6BDEC720CFF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3" name="AutoShape 1" descr="blob:https://web.whatsapp.com/218ca696-a148-4538-9a55-ab96b6ddf0af">
          <a:extLst>
            <a:ext uri="{FF2B5EF4-FFF2-40B4-BE49-F238E27FC236}">
              <a16:creationId xmlns:a16="http://schemas.microsoft.com/office/drawing/2014/main" id="{8AD6DE4A-8E12-4F28-91D9-4635FFE59EA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4" name="AutoShape 1" descr="blob:https://web.whatsapp.com/218ca696-a148-4538-9a55-ab96b6ddf0af">
          <a:extLst>
            <a:ext uri="{FF2B5EF4-FFF2-40B4-BE49-F238E27FC236}">
              <a16:creationId xmlns:a16="http://schemas.microsoft.com/office/drawing/2014/main" id="{D1D7F6AF-F611-4DFE-AF38-A047F68982A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5" name="AutoShape 1" descr="blob:https://web.whatsapp.com/218ca696-a148-4538-9a55-ab96b6ddf0af">
          <a:extLst>
            <a:ext uri="{FF2B5EF4-FFF2-40B4-BE49-F238E27FC236}">
              <a16:creationId xmlns:a16="http://schemas.microsoft.com/office/drawing/2014/main" id="{7509349F-2EF1-4811-BE12-91C29F4C5DC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6" name="AutoShape 1" descr="blob:https://web.whatsapp.com/218ca696-a148-4538-9a55-ab96b6ddf0af">
          <a:extLst>
            <a:ext uri="{FF2B5EF4-FFF2-40B4-BE49-F238E27FC236}">
              <a16:creationId xmlns:a16="http://schemas.microsoft.com/office/drawing/2014/main" id="{C3B4E768-6D42-4C8E-9C5C-9C5EF60A4C9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7" name="AutoShape 1" descr="blob:https://web.whatsapp.com/218ca696-a148-4538-9a55-ab96b6ddf0af">
          <a:extLst>
            <a:ext uri="{FF2B5EF4-FFF2-40B4-BE49-F238E27FC236}">
              <a16:creationId xmlns:a16="http://schemas.microsoft.com/office/drawing/2014/main" id="{DE4E3D01-B1F9-4755-A39A-AA16B8CBC13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8" name="AutoShape 1" descr="blob:https://web.whatsapp.com/218ca696-a148-4538-9a55-ab96b6ddf0af">
          <a:extLst>
            <a:ext uri="{FF2B5EF4-FFF2-40B4-BE49-F238E27FC236}">
              <a16:creationId xmlns:a16="http://schemas.microsoft.com/office/drawing/2014/main" id="{54FDCFBC-C4E3-484C-B469-36F7DC1A6D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9" name="AutoShape 1" descr="blob:https://web.whatsapp.com/218ca696-a148-4538-9a55-ab96b6ddf0af">
          <a:extLst>
            <a:ext uri="{FF2B5EF4-FFF2-40B4-BE49-F238E27FC236}">
              <a16:creationId xmlns:a16="http://schemas.microsoft.com/office/drawing/2014/main" id="{FF92DB77-53FD-4F17-853E-3A44C6CC4F0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0" name="AutoShape 1" descr="blob:https://web.whatsapp.com/218ca696-a148-4538-9a55-ab96b6ddf0af">
          <a:extLst>
            <a:ext uri="{FF2B5EF4-FFF2-40B4-BE49-F238E27FC236}">
              <a16:creationId xmlns:a16="http://schemas.microsoft.com/office/drawing/2014/main" id="{A302B7AE-2858-44E8-BC70-35D2A27125D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1" name="AutoShape 1" descr="blob:https://web.whatsapp.com/218ca696-a148-4538-9a55-ab96b6ddf0af">
          <a:extLst>
            <a:ext uri="{FF2B5EF4-FFF2-40B4-BE49-F238E27FC236}">
              <a16:creationId xmlns:a16="http://schemas.microsoft.com/office/drawing/2014/main" id="{5D4F6487-7F93-4F40-AD00-0C2B534C557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2" name="AutoShape 1" descr="blob:https://web.whatsapp.com/218ca696-a148-4538-9a55-ab96b6ddf0af">
          <a:extLst>
            <a:ext uri="{FF2B5EF4-FFF2-40B4-BE49-F238E27FC236}">
              <a16:creationId xmlns:a16="http://schemas.microsoft.com/office/drawing/2014/main" id="{C46064BE-AF82-4CE3-BA99-9388C6B62CB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3" name="AutoShape 1" descr="blob:https://web.whatsapp.com/218ca696-a148-4538-9a55-ab96b6ddf0af">
          <a:extLst>
            <a:ext uri="{FF2B5EF4-FFF2-40B4-BE49-F238E27FC236}">
              <a16:creationId xmlns:a16="http://schemas.microsoft.com/office/drawing/2014/main" id="{A1A7C814-8925-4939-B5A6-4899C1691CA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4" name="AutoShape 1" descr="blob:https://web.whatsapp.com/218ca696-a148-4538-9a55-ab96b6ddf0af">
          <a:extLst>
            <a:ext uri="{FF2B5EF4-FFF2-40B4-BE49-F238E27FC236}">
              <a16:creationId xmlns:a16="http://schemas.microsoft.com/office/drawing/2014/main" id="{EA35489A-309B-4BD8-8909-FCC79122528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5" name="AutoShape 1" descr="blob:https://web.whatsapp.com/218ca696-a148-4538-9a55-ab96b6ddf0af">
          <a:extLst>
            <a:ext uri="{FF2B5EF4-FFF2-40B4-BE49-F238E27FC236}">
              <a16:creationId xmlns:a16="http://schemas.microsoft.com/office/drawing/2014/main" id="{C6FD32B8-1B44-4E26-BC70-727DAF3D283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6" name="AutoShape 1" descr="blob:https://web.whatsapp.com/218ca696-a148-4538-9a55-ab96b6ddf0af">
          <a:extLst>
            <a:ext uri="{FF2B5EF4-FFF2-40B4-BE49-F238E27FC236}">
              <a16:creationId xmlns:a16="http://schemas.microsoft.com/office/drawing/2014/main" id="{2B813B73-483F-40D2-90C0-A36B68806E0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7" name="AutoShape 1" descr="blob:https://web.whatsapp.com/218ca696-a148-4538-9a55-ab96b6ddf0af">
          <a:extLst>
            <a:ext uri="{FF2B5EF4-FFF2-40B4-BE49-F238E27FC236}">
              <a16:creationId xmlns:a16="http://schemas.microsoft.com/office/drawing/2014/main" id="{F9C67AB3-AC42-4C82-9430-690FAD8C95C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8" name="AutoShape 1" descr="blob:https://web.whatsapp.com/218ca696-a148-4538-9a55-ab96b6ddf0af">
          <a:extLst>
            <a:ext uri="{FF2B5EF4-FFF2-40B4-BE49-F238E27FC236}">
              <a16:creationId xmlns:a16="http://schemas.microsoft.com/office/drawing/2014/main" id="{3C1AF6AC-0B24-463B-8B0E-D869D6DDBD5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9" name="AutoShape 1" descr="blob:https://web.whatsapp.com/218ca696-a148-4538-9a55-ab96b6ddf0af">
          <a:extLst>
            <a:ext uri="{FF2B5EF4-FFF2-40B4-BE49-F238E27FC236}">
              <a16:creationId xmlns:a16="http://schemas.microsoft.com/office/drawing/2014/main" id="{C643221E-55FA-41B7-9E21-6AEFB37DACC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0" name="AutoShape 1" descr="blob:https://web.whatsapp.com/218ca696-a148-4538-9a55-ab96b6ddf0af">
          <a:extLst>
            <a:ext uri="{FF2B5EF4-FFF2-40B4-BE49-F238E27FC236}">
              <a16:creationId xmlns:a16="http://schemas.microsoft.com/office/drawing/2014/main" id="{F876DF15-0259-405C-B9DC-AE7E58E92B8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1" name="AutoShape 1" descr="blob:https://web.whatsapp.com/218ca696-a148-4538-9a55-ab96b6ddf0af">
          <a:extLst>
            <a:ext uri="{FF2B5EF4-FFF2-40B4-BE49-F238E27FC236}">
              <a16:creationId xmlns:a16="http://schemas.microsoft.com/office/drawing/2014/main" id="{2C24F6A0-69F2-4DB4-9D4D-5D4A2FF9E4F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2" name="AutoShape 1" descr="blob:https://web.whatsapp.com/218ca696-a148-4538-9a55-ab96b6ddf0af">
          <a:extLst>
            <a:ext uri="{FF2B5EF4-FFF2-40B4-BE49-F238E27FC236}">
              <a16:creationId xmlns:a16="http://schemas.microsoft.com/office/drawing/2014/main" id="{7D7BC304-488F-4839-A13B-8471FE91EA1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3" name="AutoShape 1" descr="blob:https://web.whatsapp.com/218ca696-a148-4538-9a55-ab96b6ddf0af">
          <a:extLst>
            <a:ext uri="{FF2B5EF4-FFF2-40B4-BE49-F238E27FC236}">
              <a16:creationId xmlns:a16="http://schemas.microsoft.com/office/drawing/2014/main" id="{E8AEB0F7-50C8-4455-8464-8D1BA5829F5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4" name="AutoShape 1" descr="blob:https://web.whatsapp.com/218ca696-a148-4538-9a55-ab96b6ddf0af">
          <a:extLst>
            <a:ext uri="{FF2B5EF4-FFF2-40B4-BE49-F238E27FC236}">
              <a16:creationId xmlns:a16="http://schemas.microsoft.com/office/drawing/2014/main" id="{C01607E5-F012-4A57-9FCC-370327C5E57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5" name="AutoShape 1" descr="blob:https://web.whatsapp.com/218ca696-a148-4538-9a55-ab96b6ddf0af">
          <a:extLst>
            <a:ext uri="{FF2B5EF4-FFF2-40B4-BE49-F238E27FC236}">
              <a16:creationId xmlns:a16="http://schemas.microsoft.com/office/drawing/2014/main" id="{B2F250CC-F1DB-421B-987F-CA450D4409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6" name="AutoShape 1" descr="blob:https://web.whatsapp.com/218ca696-a148-4538-9a55-ab96b6ddf0af">
          <a:extLst>
            <a:ext uri="{FF2B5EF4-FFF2-40B4-BE49-F238E27FC236}">
              <a16:creationId xmlns:a16="http://schemas.microsoft.com/office/drawing/2014/main" id="{0D00F8EC-0101-47C8-BE35-29AB2417E30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7" name="AutoShape 1" descr="blob:https://web.whatsapp.com/218ca696-a148-4538-9a55-ab96b6ddf0af">
          <a:extLst>
            <a:ext uri="{FF2B5EF4-FFF2-40B4-BE49-F238E27FC236}">
              <a16:creationId xmlns:a16="http://schemas.microsoft.com/office/drawing/2014/main" id="{1293B9B9-1C67-4751-939C-70C4E0A2F0E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8" name="AutoShape 1" descr="blob:https://web.whatsapp.com/218ca696-a148-4538-9a55-ab96b6ddf0af">
          <a:extLst>
            <a:ext uri="{FF2B5EF4-FFF2-40B4-BE49-F238E27FC236}">
              <a16:creationId xmlns:a16="http://schemas.microsoft.com/office/drawing/2014/main" id="{BE6FB959-083E-4E74-B6CA-02C5BD1B2BF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9" name="AutoShape 1" descr="blob:https://web.whatsapp.com/218ca696-a148-4538-9a55-ab96b6ddf0af">
          <a:extLst>
            <a:ext uri="{FF2B5EF4-FFF2-40B4-BE49-F238E27FC236}">
              <a16:creationId xmlns:a16="http://schemas.microsoft.com/office/drawing/2014/main" id="{3C7EFF4F-3B1B-455C-A6DD-A29D6A3A617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0" name="AutoShape 1" descr="blob:https://web.whatsapp.com/218ca696-a148-4538-9a55-ab96b6ddf0af">
          <a:extLst>
            <a:ext uri="{FF2B5EF4-FFF2-40B4-BE49-F238E27FC236}">
              <a16:creationId xmlns:a16="http://schemas.microsoft.com/office/drawing/2014/main" id="{4ACDA972-FFBE-4935-A0D7-D2A04596F46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1" name="AutoShape 1" descr="blob:https://web.whatsapp.com/218ca696-a148-4538-9a55-ab96b6ddf0af">
          <a:extLst>
            <a:ext uri="{FF2B5EF4-FFF2-40B4-BE49-F238E27FC236}">
              <a16:creationId xmlns:a16="http://schemas.microsoft.com/office/drawing/2014/main" id="{50DDEF03-7096-4985-BD1A-77A5171978C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2" name="AutoShape 1" descr="blob:https://web.whatsapp.com/218ca696-a148-4538-9a55-ab96b6ddf0af">
          <a:extLst>
            <a:ext uri="{FF2B5EF4-FFF2-40B4-BE49-F238E27FC236}">
              <a16:creationId xmlns:a16="http://schemas.microsoft.com/office/drawing/2014/main" id="{5CDC2BA8-7000-4852-ADE6-FD4F2D7B81B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3" name="AutoShape 1" descr="blob:https://web.whatsapp.com/218ca696-a148-4538-9a55-ab96b6ddf0af">
          <a:extLst>
            <a:ext uri="{FF2B5EF4-FFF2-40B4-BE49-F238E27FC236}">
              <a16:creationId xmlns:a16="http://schemas.microsoft.com/office/drawing/2014/main" id="{D0E05FE0-47C5-43EF-815E-95A73D05B4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4" name="AutoShape 1" descr="blob:https://web.whatsapp.com/218ca696-a148-4538-9a55-ab96b6ddf0af">
          <a:extLst>
            <a:ext uri="{FF2B5EF4-FFF2-40B4-BE49-F238E27FC236}">
              <a16:creationId xmlns:a16="http://schemas.microsoft.com/office/drawing/2014/main" id="{D1220A71-3FA5-4FBD-8551-36D51B59EBC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5" name="AutoShape 1" descr="blob:https://web.whatsapp.com/218ca696-a148-4538-9a55-ab96b6ddf0af">
          <a:extLst>
            <a:ext uri="{FF2B5EF4-FFF2-40B4-BE49-F238E27FC236}">
              <a16:creationId xmlns:a16="http://schemas.microsoft.com/office/drawing/2014/main" id="{3B4C30D5-F96D-417B-9117-C3EF4447084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6" name="AutoShape 1" descr="blob:https://web.whatsapp.com/218ca696-a148-4538-9a55-ab96b6ddf0af">
          <a:extLst>
            <a:ext uri="{FF2B5EF4-FFF2-40B4-BE49-F238E27FC236}">
              <a16:creationId xmlns:a16="http://schemas.microsoft.com/office/drawing/2014/main" id="{960FEAFA-ACA8-40F4-9BD9-143C04FCB75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7" name="AutoShape 1" descr="blob:https://web.whatsapp.com/218ca696-a148-4538-9a55-ab96b6ddf0af">
          <a:extLst>
            <a:ext uri="{FF2B5EF4-FFF2-40B4-BE49-F238E27FC236}">
              <a16:creationId xmlns:a16="http://schemas.microsoft.com/office/drawing/2014/main" id="{3F6C4705-9534-49FD-82C2-B466944699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8" name="AutoShape 1" descr="blob:https://web.whatsapp.com/218ca696-a148-4538-9a55-ab96b6ddf0af">
          <a:extLst>
            <a:ext uri="{FF2B5EF4-FFF2-40B4-BE49-F238E27FC236}">
              <a16:creationId xmlns:a16="http://schemas.microsoft.com/office/drawing/2014/main" id="{0FEAC095-7F1C-4D80-BA21-6B59424D17E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9" name="AutoShape 1" descr="blob:https://web.whatsapp.com/218ca696-a148-4538-9a55-ab96b6ddf0af">
          <a:extLst>
            <a:ext uri="{FF2B5EF4-FFF2-40B4-BE49-F238E27FC236}">
              <a16:creationId xmlns:a16="http://schemas.microsoft.com/office/drawing/2014/main" id="{557BA157-71F7-45D7-B086-E004653DA9E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0" name="AutoShape 1" descr="blob:https://web.whatsapp.com/218ca696-a148-4538-9a55-ab96b6ddf0af">
          <a:extLst>
            <a:ext uri="{FF2B5EF4-FFF2-40B4-BE49-F238E27FC236}">
              <a16:creationId xmlns:a16="http://schemas.microsoft.com/office/drawing/2014/main" id="{50AF5115-15AB-45E0-9BC1-E9BC858807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1" name="AutoShape 1" descr="blob:https://web.whatsapp.com/218ca696-a148-4538-9a55-ab96b6ddf0af">
          <a:extLst>
            <a:ext uri="{FF2B5EF4-FFF2-40B4-BE49-F238E27FC236}">
              <a16:creationId xmlns:a16="http://schemas.microsoft.com/office/drawing/2014/main" id="{2FD40AE4-04D1-4C02-982E-19224B5DFB4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2" name="AutoShape 1" descr="blob:https://web.whatsapp.com/218ca696-a148-4538-9a55-ab96b6ddf0af">
          <a:extLst>
            <a:ext uri="{FF2B5EF4-FFF2-40B4-BE49-F238E27FC236}">
              <a16:creationId xmlns:a16="http://schemas.microsoft.com/office/drawing/2014/main" id="{7F80CEAC-04F5-4697-AAD6-B64D4DE208C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3" name="AutoShape 1" descr="blob:https://web.whatsapp.com/218ca696-a148-4538-9a55-ab96b6ddf0af">
          <a:extLst>
            <a:ext uri="{FF2B5EF4-FFF2-40B4-BE49-F238E27FC236}">
              <a16:creationId xmlns:a16="http://schemas.microsoft.com/office/drawing/2014/main" id="{6BC0AB37-B328-4C73-9CB4-5356050C2CD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4" name="AutoShape 1" descr="blob:https://web.whatsapp.com/218ca696-a148-4538-9a55-ab96b6ddf0af">
          <a:extLst>
            <a:ext uri="{FF2B5EF4-FFF2-40B4-BE49-F238E27FC236}">
              <a16:creationId xmlns:a16="http://schemas.microsoft.com/office/drawing/2014/main" id="{7E710BAA-34D9-42B3-9D7F-4496D4248D9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5" name="AutoShape 1" descr="blob:https://web.whatsapp.com/218ca696-a148-4538-9a55-ab96b6ddf0af">
          <a:extLst>
            <a:ext uri="{FF2B5EF4-FFF2-40B4-BE49-F238E27FC236}">
              <a16:creationId xmlns:a16="http://schemas.microsoft.com/office/drawing/2014/main" id="{3AD3DE25-6E2C-4756-841D-C534E70733A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6" name="AutoShape 1" descr="blob:https://web.whatsapp.com/218ca696-a148-4538-9a55-ab96b6ddf0af">
          <a:extLst>
            <a:ext uri="{FF2B5EF4-FFF2-40B4-BE49-F238E27FC236}">
              <a16:creationId xmlns:a16="http://schemas.microsoft.com/office/drawing/2014/main" id="{8B907EDC-65B6-46B0-B96E-D9EA1CEAD74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7" name="AutoShape 1" descr="blob:https://web.whatsapp.com/218ca696-a148-4538-9a55-ab96b6ddf0af">
          <a:extLst>
            <a:ext uri="{FF2B5EF4-FFF2-40B4-BE49-F238E27FC236}">
              <a16:creationId xmlns:a16="http://schemas.microsoft.com/office/drawing/2014/main" id="{D713EE15-21DA-4CC2-A220-7DFA9AF825C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8" name="AutoShape 1" descr="blob:https://web.whatsapp.com/218ca696-a148-4538-9a55-ab96b6ddf0af">
          <a:extLst>
            <a:ext uri="{FF2B5EF4-FFF2-40B4-BE49-F238E27FC236}">
              <a16:creationId xmlns:a16="http://schemas.microsoft.com/office/drawing/2014/main" id="{98325323-94A7-4ACA-8483-EBA5CAC370F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9" name="AutoShape 1" descr="blob:https://web.whatsapp.com/218ca696-a148-4538-9a55-ab96b6ddf0af">
          <a:extLst>
            <a:ext uri="{FF2B5EF4-FFF2-40B4-BE49-F238E27FC236}">
              <a16:creationId xmlns:a16="http://schemas.microsoft.com/office/drawing/2014/main" id="{3C07C04D-F3EA-4683-B1F2-2BDACA005C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0" name="AutoShape 1" descr="blob:https://web.whatsapp.com/218ca696-a148-4538-9a55-ab96b6ddf0af">
          <a:extLst>
            <a:ext uri="{FF2B5EF4-FFF2-40B4-BE49-F238E27FC236}">
              <a16:creationId xmlns:a16="http://schemas.microsoft.com/office/drawing/2014/main" id="{640CC88C-FE67-4F85-A862-97A58834446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1" name="AutoShape 1" descr="blob:https://web.whatsapp.com/218ca696-a148-4538-9a55-ab96b6ddf0af">
          <a:extLst>
            <a:ext uri="{FF2B5EF4-FFF2-40B4-BE49-F238E27FC236}">
              <a16:creationId xmlns:a16="http://schemas.microsoft.com/office/drawing/2014/main" id="{FB47D789-37B1-4B4B-B4B1-0DEF764B76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2" name="AutoShape 1" descr="blob:https://web.whatsapp.com/218ca696-a148-4538-9a55-ab96b6ddf0af">
          <a:extLst>
            <a:ext uri="{FF2B5EF4-FFF2-40B4-BE49-F238E27FC236}">
              <a16:creationId xmlns:a16="http://schemas.microsoft.com/office/drawing/2014/main" id="{660A43DC-92B2-4021-8C18-B8C7A92636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3" name="AutoShape 1" descr="blob:https://web.whatsapp.com/218ca696-a148-4538-9a55-ab96b6ddf0af">
          <a:extLst>
            <a:ext uri="{FF2B5EF4-FFF2-40B4-BE49-F238E27FC236}">
              <a16:creationId xmlns:a16="http://schemas.microsoft.com/office/drawing/2014/main" id="{81726DB9-4A71-4C02-A79D-C4BDD3619F8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4" name="AutoShape 1" descr="blob:https://web.whatsapp.com/218ca696-a148-4538-9a55-ab96b6ddf0af">
          <a:extLst>
            <a:ext uri="{FF2B5EF4-FFF2-40B4-BE49-F238E27FC236}">
              <a16:creationId xmlns:a16="http://schemas.microsoft.com/office/drawing/2014/main" id="{C784F1F3-30CE-4C88-9F16-1E9BD874934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5" name="AutoShape 1" descr="blob:https://web.whatsapp.com/218ca696-a148-4538-9a55-ab96b6ddf0af">
          <a:extLst>
            <a:ext uri="{FF2B5EF4-FFF2-40B4-BE49-F238E27FC236}">
              <a16:creationId xmlns:a16="http://schemas.microsoft.com/office/drawing/2014/main" id="{A83A48CC-26B4-469E-8387-6A5670880B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6" name="AutoShape 1" descr="blob:https://web.whatsapp.com/218ca696-a148-4538-9a55-ab96b6ddf0af">
          <a:extLst>
            <a:ext uri="{FF2B5EF4-FFF2-40B4-BE49-F238E27FC236}">
              <a16:creationId xmlns:a16="http://schemas.microsoft.com/office/drawing/2014/main" id="{D08CEBD4-F84A-4F91-BE5F-4D8594454C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7" name="AutoShape 1" descr="blob:https://web.whatsapp.com/218ca696-a148-4538-9a55-ab96b6ddf0af">
          <a:extLst>
            <a:ext uri="{FF2B5EF4-FFF2-40B4-BE49-F238E27FC236}">
              <a16:creationId xmlns:a16="http://schemas.microsoft.com/office/drawing/2014/main" id="{35332D2F-F86D-4DAC-8805-61343E5A33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8" name="AutoShape 1" descr="blob:https://web.whatsapp.com/218ca696-a148-4538-9a55-ab96b6ddf0af">
          <a:extLst>
            <a:ext uri="{FF2B5EF4-FFF2-40B4-BE49-F238E27FC236}">
              <a16:creationId xmlns:a16="http://schemas.microsoft.com/office/drawing/2014/main" id="{6555ACE4-A750-4C1F-8BA1-0CC8137467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9" name="AutoShape 1" descr="blob:https://web.whatsapp.com/218ca696-a148-4538-9a55-ab96b6ddf0af">
          <a:extLst>
            <a:ext uri="{FF2B5EF4-FFF2-40B4-BE49-F238E27FC236}">
              <a16:creationId xmlns:a16="http://schemas.microsoft.com/office/drawing/2014/main" id="{21D3157C-26A3-460E-883A-EA1887C61A3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0" name="AutoShape 1" descr="blob:https://web.whatsapp.com/218ca696-a148-4538-9a55-ab96b6ddf0af">
          <a:extLst>
            <a:ext uri="{FF2B5EF4-FFF2-40B4-BE49-F238E27FC236}">
              <a16:creationId xmlns:a16="http://schemas.microsoft.com/office/drawing/2014/main" id="{E2D0AAC9-53EA-4A69-A3FF-586E03AF7CE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1" name="AutoShape 1" descr="blob:https://web.whatsapp.com/218ca696-a148-4538-9a55-ab96b6ddf0af">
          <a:extLst>
            <a:ext uri="{FF2B5EF4-FFF2-40B4-BE49-F238E27FC236}">
              <a16:creationId xmlns:a16="http://schemas.microsoft.com/office/drawing/2014/main" id="{05F17344-5941-4A5A-8D81-94D2ACDD779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2" name="AutoShape 1" descr="blob:https://web.whatsapp.com/218ca696-a148-4538-9a55-ab96b6ddf0af">
          <a:extLst>
            <a:ext uri="{FF2B5EF4-FFF2-40B4-BE49-F238E27FC236}">
              <a16:creationId xmlns:a16="http://schemas.microsoft.com/office/drawing/2014/main" id="{17AA0832-1D62-4736-8688-2F85040A1A5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3" name="AutoShape 1" descr="blob:https://web.whatsapp.com/218ca696-a148-4538-9a55-ab96b6ddf0af">
          <a:extLst>
            <a:ext uri="{FF2B5EF4-FFF2-40B4-BE49-F238E27FC236}">
              <a16:creationId xmlns:a16="http://schemas.microsoft.com/office/drawing/2014/main" id="{9060355B-50C1-4035-B890-DBA74B7D5C2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4" name="AutoShape 1" descr="blob:https://web.whatsapp.com/218ca696-a148-4538-9a55-ab96b6ddf0af">
          <a:extLst>
            <a:ext uri="{FF2B5EF4-FFF2-40B4-BE49-F238E27FC236}">
              <a16:creationId xmlns:a16="http://schemas.microsoft.com/office/drawing/2014/main" id="{46B9C7AB-A13F-4BBE-94E0-898DDC9513D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5" name="AutoShape 1" descr="blob:https://web.whatsapp.com/218ca696-a148-4538-9a55-ab96b6ddf0af">
          <a:extLst>
            <a:ext uri="{FF2B5EF4-FFF2-40B4-BE49-F238E27FC236}">
              <a16:creationId xmlns:a16="http://schemas.microsoft.com/office/drawing/2014/main" id="{5180AD42-DF0A-4182-9E09-179D821084B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6" name="AutoShape 1" descr="blob:https://web.whatsapp.com/218ca696-a148-4538-9a55-ab96b6ddf0af">
          <a:extLst>
            <a:ext uri="{FF2B5EF4-FFF2-40B4-BE49-F238E27FC236}">
              <a16:creationId xmlns:a16="http://schemas.microsoft.com/office/drawing/2014/main" id="{1008F2E0-BA48-4771-84F8-F7E8ADDE3AA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7" name="AutoShape 1" descr="blob:https://web.whatsapp.com/218ca696-a148-4538-9a55-ab96b6ddf0af">
          <a:extLst>
            <a:ext uri="{FF2B5EF4-FFF2-40B4-BE49-F238E27FC236}">
              <a16:creationId xmlns:a16="http://schemas.microsoft.com/office/drawing/2014/main" id="{B4570C3A-363B-4294-B60F-9CC8FE15CDA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8" name="AutoShape 1" descr="blob:https://web.whatsapp.com/218ca696-a148-4538-9a55-ab96b6ddf0af">
          <a:extLst>
            <a:ext uri="{FF2B5EF4-FFF2-40B4-BE49-F238E27FC236}">
              <a16:creationId xmlns:a16="http://schemas.microsoft.com/office/drawing/2014/main" id="{EC732263-99AA-4935-92C3-B7FC2473EA2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9" name="AutoShape 1" descr="blob:https://web.whatsapp.com/218ca696-a148-4538-9a55-ab96b6ddf0af">
          <a:extLst>
            <a:ext uri="{FF2B5EF4-FFF2-40B4-BE49-F238E27FC236}">
              <a16:creationId xmlns:a16="http://schemas.microsoft.com/office/drawing/2014/main" id="{EDB0C9E3-6900-4F7C-9414-5C10691F048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0" name="AutoShape 1" descr="blob:https://web.whatsapp.com/218ca696-a148-4538-9a55-ab96b6ddf0af">
          <a:extLst>
            <a:ext uri="{FF2B5EF4-FFF2-40B4-BE49-F238E27FC236}">
              <a16:creationId xmlns:a16="http://schemas.microsoft.com/office/drawing/2014/main" id="{5C97D8AF-B1DB-4B67-A26C-E8F2F012C6A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1" name="AutoShape 1" descr="blob:https://web.whatsapp.com/218ca696-a148-4538-9a55-ab96b6ddf0af">
          <a:extLst>
            <a:ext uri="{FF2B5EF4-FFF2-40B4-BE49-F238E27FC236}">
              <a16:creationId xmlns:a16="http://schemas.microsoft.com/office/drawing/2014/main" id="{326CE575-8B30-4FA8-98D8-F8481BB00D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2" name="AutoShape 1" descr="blob:https://web.whatsapp.com/218ca696-a148-4538-9a55-ab96b6ddf0af">
          <a:extLst>
            <a:ext uri="{FF2B5EF4-FFF2-40B4-BE49-F238E27FC236}">
              <a16:creationId xmlns:a16="http://schemas.microsoft.com/office/drawing/2014/main" id="{94D04144-0DB9-40EC-BC16-799712E5DB8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3" name="AutoShape 1" descr="blob:https://web.whatsapp.com/218ca696-a148-4538-9a55-ab96b6ddf0af">
          <a:extLst>
            <a:ext uri="{FF2B5EF4-FFF2-40B4-BE49-F238E27FC236}">
              <a16:creationId xmlns:a16="http://schemas.microsoft.com/office/drawing/2014/main" id="{3429BA8D-E308-4130-9454-7616F21F695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4" name="AutoShape 1" descr="blob:https://web.whatsapp.com/218ca696-a148-4538-9a55-ab96b6ddf0af">
          <a:extLst>
            <a:ext uri="{FF2B5EF4-FFF2-40B4-BE49-F238E27FC236}">
              <a16:creationId xmlns:a16="http://schemas.microsoft.com/office/drawing/2014/main" id="{645FBADC-2F15-4722-80D2-70C3852E9DD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5" name="AutoShape 1" descr="blob:https://web.whatsapp.com/218ca696-a148-4538-9a55-ab96b6ddf0af">
          <a:extLst>
            <a:ext uri="{FF2B5EF4-FFF2-40B4-BE49-F238E27FC236}">
              <a16:creationId xmlns:a16="http://schemas.microsoft.com/office/drawing/2014/main" id="{FE5B60B8-D2FA-4D41-B16C-68227581A89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6" name="AutoShape 1" descr="blob:https://web.whatsapp.com/218ca696-a148-4538-9a55-ab96b6ddf0af">
          <a:extLst>
            <a:ext uri="{FF2B5EF4-FFF2-40B4-BE49-F238E27FC236}">
              <a16:creationId xmlns:a16="http://schemas.microsoft.com/office/drawing/2014/main" id="{09A3CFF3-4C42-4CE7-AC0F-EF981EC90A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E32196F7-F255-459D-B435-EE1B81311E9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8" name="AutoShape 1" descr="blob:https://web.whatsapp.com/218ca696-a148-4538-9a55-ab96b6ddf0af">
          <a:extLst>
            <a:ext uri="{FF2B5EF4-FFF2-40B4-BE49-F238E27FC236}">
              <a16:creationId xmlns:a16="http://schemas.microsoft.com/office/drawing/2014/main" id="{2F6BF75E-9EA3-41A1-B9F4-DA436D68169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9" name="AutoShape 1" descr="blob:https://web.whatsapp.com/218ca696-a148-4538-9a55-ab96b6ddf0af">
          <a:extLst>
            <a:ext uri="{FF2B5EF4-FFF2-40B4-BE49-F238E27FC236}">
              <a16:creationId xmlns:a16="http://schemas.microsoft.com/office/drawing/2014/main" id="{79AAE47F-7CC7-40CE-B3E7-6EDF4BD93D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0" name="AutoShape 1" descr="blob:https://web.whatsapp.com/218ca696-a148-4538-9a55-ab96b6ddf0af">
          <a:extLst>
            <a:ext uri="{FF2B5EF4-FFF2-40B4-BE49-F238E27FC236}">
              <a16:creationId xmlns:a16="http://schemas.microsoft.com/office/drawing/2014/main" id="{E574C2D9-8D39-49B7-B739-1B56381F512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1" name="AutoShape 1" descr="blob:https://web.whatsapp.com/218ca696-a148-4538-9a55-ab96b6ddf0af">
          <a:extLst>
            <a:ext uri="{FF2B5EF4-FFF2-40B4-BE49-F238E27FC236}">
              <a16:creationId xmlns:a16="http://schemas.microsoft.com/office/drawing/2014/main" id="{F0E55F05-091C-4D66-8D72-CA1028A0EAC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2" name="AutoShape 1" descr="blob:https://web.whatsapp.com/218ca696-a148-4538-9a55-ab96b6ddf0af">
          <a:extLst>
            <a:ext uri="{FF2B5EF4-FFF2-40B4-BE49-F238E27FC236}">
              <a16:creationId xmlns:a16="http://schemas.microsoft.com/office/drawing/2014/main" id="{09D45AEC-2070-479A-8A87-BC70DFF8873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3" name="AutoShape 1" descr="blob:https://web.whatsapp.com/218ca696-a148-4538-9a55-ab96b6ddf0af">
          <a:extLst>
            <a:ext uri="{FF2B5EF4-FFF2-40B4-BE49-F238E27FC236}">
              <a16:creationId xmlns:a16="http://schemas.microsoft.com/office/drawing/2014/main" id="{9DB32872-9DEA-4C2E-9A41-C51BE7A79AA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4" name="AutoShape 1" descr="blob:https://web.whatsapp.com/218ca696-a148-4538-9a55-ab96b6ddf0af">
          <a:extLst>
            <a:ext uri="{FF2B5EF4-FFF2-40B4-BE49-F238E27FC236}">
              <a16:creationId xmlns:a16="http://schemas.microsoft.com/office/drawing/2014/main" id="{301D230D-47C7-4499-9A79-C6F43BA8963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5" name="AutoShape 1" descr="blob:https://web.whatsapp.com/218ca696-a148-4538-9a55-ab96b6ddf0af">
          <a:extLst>
            <a:ext uri="{FF2B5EF4-FFF2-40B4-BE49-F238E27FC236}">
              <a16:creationId xmlns:a16="http://schemas.microsoft.com/office/drawing/2014/main" id="{E2B6614D-28C7-4049-A73D-83FCAF25C91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6" name="AutoShape 1" descr="blob:https://web.whatsapp.com/218ca696-a148-4538-9a55-ab96b6ddf0af">
          <a:extLst>
            <a:ext uri="{FF2B5EF4-FFF2-40B4-BE49-F238E27FC236}">
              <a16:creationId xmlns:a16="http://schemas.microsoft.com/office/drawing/2014/main" id="{BC2D6712-84D7-481E-A9F8-A3FA7842184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7" name="AutoShape 1" descr="blob:https://web.whatsapp.com/218ca696-a148-4538-9a55-ab96b6ddf0af">
          <a:extLst>
            <a:ext uri="{FF2B5EF4-FFF2-40B4-BE49-F238E27FC236}">
              <a16:creationId xmlns:a16="http://schemas.microsoft.com/office/drawing/2014/main" id="{104F8E36-DAF2-48B6-BD9B-83945D9A09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8" name="AutoShape 1" descr="blob:https://web.whatsapp.com/218ca696-a148-4538-9a55-ab96b6ddf0af">
          <a:extLst>
            <a:ext uri="{FF2B5EF4-FFF2-40B4-BE49-F238E27FC236}">
              <a16:creationId xmlns:a16="http://schemas.microsoft.com/office/drawing/2014/main" id="{E36A07C6-F980-4184-9B9B-986BF26F0E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9" name="AutoShape 1" descr="blob:https://web.whatsapp.com/218ca696-a148-4538-9a55-ab96b6ddf0af">
          <a:extLst>
            <a:ext uri="{FF2B5EF4-FFF2-40B4-BE49-F238E27FC236}">
              <a16:creationId xmlns:a16="http://schemas.microsoft.com/office/drawing/2014/main" id="{590579AA-5366-4DE0-BA43-536B049B226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0" name="AutoShape 1" descr="blob:https://web.whatsapp.com/218ca696-a148-4538-9a55-ab96b6ddf0af">
          <a:extLst>
            <a:ext uri="{FF2B5EF4-FFF2-40B4-BE49-F238E27FC236}">
              <a16:creationId xmlns:a16="http://schemas.microsoft.com/office/drawing/2014/main" id="{E6B38355-1F18-4F43-A89B-B68A7B593EB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1" name="AutoShape 1" descr="blob:https://web.whatsapp.com/218ca696-a148-4538-9a55-ab96b6ddf0af">
          <a:extLst>
            <a:ext uri="{FF2B5EF4-FFF2-40B4-BE49-F238E27FC236}">
              <a16:creationId xmlns:a16="http://schemas.microsoft.com/office/drawing/2014/main" id="{E0B6FCC5-46F6-4B01-8DE8-8F2E0C4786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2" name="AutoShape 1" descr="blob:https://web.whatsapp.com/218ca696-a148-4538-9a55-ab96b6ddf0af">
          <a:extLst>
            <a:ext uri="{FF2B5EF4-FFF2-40B4-BE49-F238E27FC236}">
              <a16:creationId xmlns:a16="http://schemas.microsoft.com/office/drawing/2014/main" id="{D2518C15-89C7-4612-B135-16D9123E2B5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3" name="AutoShape 1" descr="blob:https://web.whatsapp.com/218ca696-a148-4538-9a55-ab96b6ddf0af">
          <a:extLst>
            <a:ext uri="{FF2B5EF4-FFF2-40B4-BE49-F238E27FC236}">
              <a16:creationId xmlns:a16="http://schemas.microsoft.com/office/drawing/2014/main" id="{9B047DE2-1A51-43D7-A478-6CD0C8E67B0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4" name="AutoShape 1" descr="blob:https://web.whatsapp.com/218ca696-a148-4538-9a55-ab96b6ddf0af">
          <a:extLst>
            <a:ext uri="{FF2B5EF4-FFF2-40B4-BE49-F238E27FC236}">
              <a16:creationId xmlns:a16="http://schemas.microsoft.com/office/drawing/2014/main" id="{FEFCB9AC-926A-4F01-A851-577E3CAA1C5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5" name="AutoShape 1" descr="blob:https://web.whatsapp.com/218ca696-a148-4538-9a55-ab96b6ddf0af">
          <a:extLst>
            <a:ext uri="{FF2B5EF4-FFF2-40B4-BE49-F238E27FC236}">
              <a16:creationId xmlns:a16="http://schemas.microsoft.com/office/drawing/2014/main" id="{286E756E-80DF-4606-A30D-5000279AC8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6" name="AutoShape 1" descr="blob:https://web.whatsapp.com/218ca696-a148-4538-9a55-ab96b6ddf0af">
          <a:extLst>
            <a:ext uri="{FF2B5EF4-FFF2-40B4-BE49-F238E27FC236}">
              <a16:creationId xmlns:a16="http://schemas.microsoft.com/office/drawing/2014/main" id="{666ECCEB-7C78-4D34-A071-B18198469AE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7" name="AutoShape 1" descr="blob:https://web.whatsapp.com/218ca696-a148-4538-9a55-ab96b6ddf0af">
          <a:extLst>
            <a:ext uri="{FF2B5EF4-FFF2-40B4-BE49-F238E27FC236}">
              <a16:creationId xmlns:a16="http://schemas.microsoft.com/office/drawing/2014/main" id="{C72EA066-C739-451A-B87D-6657A2D47F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8" name="AutoShape 1" descr="blob:https://web.whatsapp.com/218ca696-a148-4538-9a55-ab96b6ddf0af">
          <a:extLst>
            <a:ext uri="{FF2B5EF4-FFF2-40B4-BE49-F238E27FC236}">
              <a16:creationId xmlns:a16="http://schemas.microsoft.com/office/drawing/2014/main" id="{FFAA584A-4477-48C0-A8C6-8554EB589F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9" name="AutoShape 1" descr="blob:https://web.whatsapp.com/218ca696-a148-4538-9a55-ab96b6ddf0af">
          <a:extLst>
            <a:ext uri="{FF2B5EF4-FFF2-40B4-BE49-F238E27FC236}">
              <a16:creationId xmlns:a16="http://schemas.microsoft.com/office/drawing/2014/main" id="{F0444EBB-401F-4258-9540-679AB190D0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0" name="AutoShape 1" descr="blob:https://web.whatsapp.com/218ca696-a148-4538-9a55-ab96b6ddf0af">
          <a:extLst>
            <a:ext uri="{FF2B5EF4-FFF2-40B4-BE49-F238E27FC236}">
              <a16:creationId xmlns:a16="http://schemas.microsoft.com/office/drawing/2014/main" id="{B56010FA-BB0B-448C-B481-AF9A751F6B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1" name="AutoShape 1" descr="blob:https://web.whatsapp.com/218ca696-a148-4538-9a55-ab96b6ddf0af">
          <a:extLst>
            <a:ext uri="{FF2B5EF4-FFF2-40B4-BE49-F238E27FC236}">
              <a16:creationId xmlns:a16="http://schemas.microsoft.com/office/drawing/2014/main" id="{2B43F6AA-EE89-496D-A7AB-DA35FE5E5C8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2" name="AutoShape 1" descr="blob:https://web.whatsapp.com/218ca696-a148-4538-9a55-ab96b6ddf0af">
          <a:extLst>
            <a:ext uri="{FF2B5EF4-FFF2-40B4-BE49-F238E27FC236}">
              <a16:creationId xmlns:a16="http://schemas.microsoft.com/office/drawing/2014/main" id="{DE4DC75D-5D4E-42B9-B627-D146A369925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3" name="AutoShape 1" descr="blob:https://web.whatsapp.com/218ca696-a148-4538-9a55-ab96b6ddf0af">
          <a:extLst>
            <a:ext uri="{FF2B5EF4-FFF2-40B4-BE49-F238E27FC236}">
              <a16:creationId xmlns:a16="http://schemas.microsoft.com/office/drawing/2014/main" id="{E34788DF-FF2D-424C-A49F-3002E85005D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4" name="AutoShape 1" descr="blob:https://web.whatsapp.com/218ca696-a148-4538-9a55-ab96b6ddf0af">
          <a:extLst>
            <a:ext uri="{FF2B5EF4-FFF2-40B4-BE49-F238E27FC236}">
              <a16:creationId xmlns:a16="http://schemas.microsoft.com/office/drawing/2014/main" id="{29F55DC0-6AFA-44FC-BAF0-B83E597E24A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5" name="AutoShape 1" descr="blob:https://web.whatsapp.com/218ca696-a148-4538-9a55-ab96b6ddf0af">
          <a:extLst>
            <a:ext uri="{FF2B5EF4-FFF2-40B4-BE49-F238E27FC236}">
              <a16:creationId xmlns:a16="http://schemas.microsoft.com/office/drawing/2014/main" id="{1133F40C-F283-47C8-AC8F-F6B20135471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6" name="AutoShape 1" descr="blob:https://web.whatsapp.com/218ca696-a148-4538-9a55-ab96b6ddf0af">
          <a:extLst>
            <a:ext uri="{FF2B5EF4-FFF2-40B4-BE49-F238E27FC236}">
              <a16:creationId xmlns:a16="http://schemas.microsoft.com/office/drawing/2014/main" id="{78281B93-995C-46B7-A64B-FAEEA896A87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7" name="AutoShape 1" descr="blob:https://web.whatsapp.com/218ca696-a148-4538-9a55-ab96b6ddf0af">
          <a:extLst>
            <a:ext uri="{FF2B5EF4-FFF2-40B4-BE49-F238E27FC236}">
              <a16:creationId xmlns:a16="http://schemas.microsoft.com/office/drawing/2014/main" id="{8811C842-C045-40B8-8A49-03CC01D164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8" name="AutoShape 1" descr="blob:https://web.whatsapp.com/218ca696-a148-4538-9a55-ab96b6ddf0af">
          <a:extLst>
            <a:ext uri="{FF2B5EF4-FFF2-40B4-BE49-F238E27FC236}">
              <a16:creationId xmlns:a16="http://schemas.microsoft.com/office/drawing/2014/main" id="{CED04A8F-1F5D-48DB-8D3F-D08FC3DF7B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9" name="AutoShape 1" descr="blob:https://web.whatsapp.com/218ca696-a148-4538-9a55-ab96b6ddf0af">
          <a:extLst>
            <a:ext uri="{FF2B5EF4-FFF2-40B4-BE49-F238E27FC236}">
              <a16:creationId xmlns:a16="http://schemas.microsoft.com/office/drawing/2014/main" id="{7A12F36A-CE5F-4C21-A457-D49ADB93FB8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0" name="AutoShape 1" descr="blob:https://web.whatsapp.com/218ca696-a148-4538-9a55-ab96b6ddf0af">
          <a:extLst>
            <a:ext uri="{FF2B5EF4-FFF2-40B4-BE49-F238E27FC236}">
              <a16:creationId xmlns:a16="http://schemas.microsoft.com/office/drawing/2014/main" id="{96656372-AE38-4254-98AC-F13221502B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1" name="AutoShape 1" descr="blob:https://web.whatsapp.com/218ca696-a148-4538-9a55-ab96b6ddf0af">
          <a:extLst>
            <a:ext uri="{FF2B5EF4-FFF2-40B4-BE49-F238E27FC236}">
              <a16:creationId xmlns:a16="http://schemas.microsoft.com/office/drawing/2014/main" id="{55507ED4-280E-4C17-983B-DA25D643453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2" name="AutoShape 1" descr="blob:https://web.whatsapp.com/218ca696-a148-4538-9a55-ab96b6ddf0af">
          <a:extLst>
            <a:ext uri="{FF2B5EF4-FFF2-40B4-BE49-F238E27FC236}">
              <a16:creationId xmlns:a16="http://schemas.microsoft.com/office/drawing/2014/main" id="{F9AA6193-6B30-4ED1-B7AF-F7532A7B48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3" name="AutoShape 1" descr="blob:https://web.whatsapp.com/218ca696-a148-4538-9a55-ab96b6ddf0af">
          <a:extLst>
            <a:ext uri="{FF2B5EF4-FFF2-40B4-BE49-F238E27FC236}">
              <a16:creationId xmlns:a16="http://schemas.microsoft.com/office/drawing/2014/main" id="{F1758AB2-A2E6-45CE-B9E3-AD4BEDD1AD8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4" name="AutoShape 1" descr="blob:https://web.whatsapp.com/218ca696-a148-4538-9a55-ab96b6ddf0af">
          <a:extLst>
            <a:ext uri="{FF2B5EF4-FFF2-40B4-BE49-F238E27FC236}">
              <a16:creationId xmlns:a16="http://schemas.microsoft.com/office/drawing/2014/main" id="{E7177BC6-331A-4DAB-94DA-21FEED680CC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5" name="AutoShape 1" descr="blob:https://web.whatsapp.com/218ca696-a148-4538-9a55-ab96b6ddf0af">
          <a:extLst>
            <a:ext uri="{FF2B5EF4-FFF2-40B4-BE49-F238E27FC236}">
              <a16:creationId xmlns:a16="http://schemas.microsoft.com/office/drawing/2014/main" id="{E0D4038F-0B92-4330-B355-CF0C16880BC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6" name="AutoShape 1" descr="blob:https://web.whatsapp.com/218ca696-a148-4538-9a55-ab96b6ddf0af">
          <a:extLst>
            <a:ext uri="{FF2B5EF4-FFF2-40B4-BE49-F238E27FC236}">
              <a16:creationId xmlns:a16="http://schemas.microsoft.com/office/drawing/2014/main" id="{39A129CD-B2E3-4CCF-91EC-848156CF8A0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7" name="AutoShape 1" descr="blob:https://web.whatsapp.com/218ca696-a148-4538-9a55-ab96b6ddf0af">
          <a:extLst>
            <a:ext uri="{FF2B5EF4-FFF2-40B4-BE49-F238E27FC236}">
              <a16:creationId xmlns:a16="http://schemas.microsoft.com/office/drawing/2014/main" id="{9312B25C-1AA0-49C3-BF7D-EADD8217B4E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8" name="AutoShape 1" descr="blob:https://web.whatsapp.com/218ca696-a148-4538-9a55-ab96b6ddf0af">
          <a:extLst>
            <a:ext uri="{FF2B5EF4-FFF2-40B4-BE49-F238E27FC236}">
              <a16:creationId xmlns:a16="http://schemas.microsoft.com/office/drawing/2014/main" id="{FBA5AAA0-91D5-4464-9D4A-32281ACA0E3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9" name="AutoShape 1" descr="blob:https://web.whatsapp.com/218ca696-a148-4538-9a55-ab96b6ddf0af">
          <a:extLst>
            <a:ext uri="{FF2B5EF4-FFF2-40B4-BE49-F238E27FC236}">
              <a16:creationId xmlns:a16="http://schemas.microsoft.com/office/drawing/2014/main" id="{6F977ECA-449F-40CC-B825-B974902FCD5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0" name="AutoShape 1" descr="blob:https://web.whatsapp.com/218ca696-a148-4538-9a55-ab96b6ddf0af">
          <a:extLst>
            <a:ext uri="{FF2B5EF4-FFF2-40B4-BE49-F238E27FC236}">
              <a16:creationId xmlns:a16="http://schemas.microsoft.com/office/drawing/2014/main" id="{31355658-CAB2-44C0-B16D-8DA3878EDC7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1" name="AutoShape 1" descr="blob:https://web.whatsapp.com/218ca696-a148-4538-9a55-ab96b6ddf0af">
          <a:extLst>
            <a:ext uri="{FF2B5EF4-FFF2-40B4-BE49-F238E27FC236}">
              <a16:creationId xmlns:a16="http://schemas.microsoft.com/office/drawing/2014/main" id="{8ACA971F-AFF8-49F9-B704-179482D1BD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2" name="AutoShape 1" descr="blob:https://web.whatsapp.com/218ca696-a148-4538-9a55-ab96b6ddf0af">
          <a:extLst>
            <a:ext uri="{FF2B5EF4-FFF2-40B4-BE49-F238E27FC236}">
              <a16:creationId xmlns:a16="http://schemas.microsoft.com/office/drawing/2014/main" id="{7336BD7F-BDFC-4138-A8BF-C7CB1FE8792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3" name="AutoShape 1" descr="blob:https://web.whatsapp.com/218ca696-a148-4538-9a55-ab96b6ddf0af">
          <a:extLst>
            <a:ext uri="{FF2B5EF4-FFF2-40B4-BE49-F238E27FC236}">
              <a16:creationId xmlns:a16="http://schemas.microsoft.com/office/drawing/2014/main" id="{727B3ED0-4B07-4DF4-BE2A-24AD10BE62A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4" name="AutoShape 1" descr="blob:https://web.whatsapp.com/218ca696-a148-4538-9a55-ab96b6ddf0af">
          <a:extLst>
            <a:ext uri="{FF2B5EF4-FFF2-40B4-BE49-F238E27FC236}">
              <a16:creationId xmlns:a16="http://schemas.microsoft.com/office/drawing/2014/main" id="{1AD55497-7C91-4786-9C66-4699C332117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5" name="AutoShape 1" descr="blob:https://web.whatsapp.com/218ca696-a148-4538-9a55-ab96b6ddf0af">
          <a:extLst>
            <a:ext uri="{FF2B5EF4-FFF2-40B4-BE49-F238E27FC236}">
              <a16:creationId xmlns:a16="http://schemas.microsoft.com/office/drawing/2014/main" id="{AF94F85A-1A0E-47B7-BFBF-5DFED8A3C09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6" name="AutoShape 1" descr="blob:https://web.whatsapp.com/218ca696-a148-4538-9a55-ab96b6ddf0af">
          <a:extLst>
            <a:ext uri="{FF2B5EF4-FFF2-40B4-BE49-F238E27FC236}">
              <a16:creationId xmlns:a16="http://schemas.microsoft.com/office/drawing/2014/main" id="{52FFC1C6-2EAB-4CF7-A349-0AFD5B4BE2B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7" name="AutoShape 1" descr="blob:https://web.whatsapp.com/218ca696-a148-4538-9a55-ab96b6ddf0af">
          <a:extLst>
            <a:ext uri="{FF2B5EF4-FFF2-40B4-BE49-F238E27FC236}">
              <a16:creationId xmlns:a16="http://schemas.microsoft.com/office/drawing/2014/main" id="{7F0DF1DD-DBBA-4355-BC47-DE54BF61A7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8" name="AutoShape 1" descr="blob:https://web.whatsapp.com/218ca696-a148-4538-9a55-ab96b6ddf0af">
          <a:extLst>
            <a:ext uri="{FF2B5EF4-FFF2-40B4-BE49-F238E27FC236}">
              <a16:creationId xmlns:a16="http://schemas.microsoft.com/office/drawing/2014/main" id="{FDC7E4E1-7D14-4AD5-AECD-7F1D4151A01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9" name="AutoShape 1" descr="blob:https://web.whatsapp.com/218ca696-a148-4538-9a55-ab96b6ddf0af">
          <a:extLst>
            <a:ext uri="{FF2B5EF4-FFF2-40B4-BE49-F238E27FC236}">
              <a16:creationId xmlns:a16="http://schemas.microsoft.com/office/drawing/2014/main" id="{65CC3FCF-DC32-4E59-A646-E5EC7C97A7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0" name="AutoShape 1" descr="blob:https://web.whatsapp.com/218ca696-a148-4538-9a55-ab96b6ddf0af">
          <a:extLst>
            <a:ext uri="{FF2B5EF4-FFF2-40B4-BE49-F238E27FC236}">
              <a16:creationId xmlns:a16="http://schemas.microsoft.com/office/drawing/2014/main" id="{BC9538BA-D4AD-412B-BD05-7700D246E2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1" name="AutoShape 1" descr="blob:https://web.whatsapp.com/218ca696-a148-4538-9a55-ab96b6ddf0af">
          <a:extLst>
            <a:ext uri="{FF2B5EF4-FFF2-40B4-BE49-F238E27FC236}">
              <a16:creationId xmlns:a16="http://schemas.microsoft.com/office/drawing/2014/main" id="{BDC336E3-DDB6-4695-9853-49E49279EAD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2" name="AutoShape 1" descr="blob:https://web.whatsapp.com/218ca696-a148-4538-9a55-ab96b6ddf0af">
          <a:extLst>
            <a:ext uri="{FF2B5EF4-FFF2-40B4-BE49-F238E27FC236}">
              <a16:creationId xmlns:a16="http://schemas.microsoft.com/office/drawing/2014/main" id="{7BFB818C-7B56-4A2C-9486-B840383802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3" name="AutoShape 1" descr="blob:https://web.whatsapp.com/218ca696-a148-4538-9a55-ab96b6ddf0af">
          <a:extLst>
            <a:ext uri="{FF2B5EF4-FFF2-40B4-BE49-F238E27FC236}">
              <a16:creationId xmlns:a16="http://schemas.microsoft.com/office/drawing/2014/main" id="{2B18C2F3-3BC4-464C-B64C-56C6BD03387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4" name="AutoShape 1" descr="blob:https://web.whatsapp.com/218ca696-a148-4538-9a55-ab96b6ddf0af">
          <a:extLst>
            <a:ext uri="{FF2B5EF4-FFF2-40B4-BE49-F238E27FC236}">
              <a16:creationId xmlns:a16="http://schemas.microsoft.com/office/drawing/2014/main" id="{50A0DFB2-29FF-4EBB-AD6F-CA369C7D5B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5" name="AutoShape 1" descr="blob:https://web.whatsapp.com/218ca696-a148-4538-9a55-ab96b6ddf0af">
          <a:extLst>
            <a:ext uri="{FF2B5EF4-FFF2-40B4-BE49-F238E27FC236}">
              <a16:creationId xmlns:a16="http://schemas.microsoft.com/office/drawing/2014/main" id="{84F23249-BB04-4201-ACE3-E0E1812360F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6" name="AutoShape 1" descr="blob:https://web.whatsapp.com/218ca696-a148-4538-9a55-ab96b6ddf0af">
          <a:extLst>
            <a:ext uri="{FF2B5EF4-FFF2-40B4-BE49-F238E27FC236}">
              <a16:creationId xmlns:a16="http://schemas.microsoft.com/office/drawing/2014/main" id="{12813A30-4EA2-4166-AC82-C739695D649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7" name="AutoShape 1" descr="blob:https://web.whatsapp.com/218ca696-a148-4538-9a55-ab96b6ddf0af">
          <a:extLst>
            <a:ext uri="{FF2B5EF4-FFF2-40B4-BE49-F238E27FC236}">
              <a16:creationId xmlns:a16="http://schemas.microsoft.com/office/drawing/2014/main" id="{574CAD72-8B3D-4276-84E0-C3A6524767B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8" name="AutoShape 1" descr="blob:https://web.whatsapp.com/218ca696-a148-4538-9a55-ab96b6ddf0af">
          <a:extLst>
            <a:ext uri="{FF2B5EF4-FFF2-40B4-BE49-F238E27FC236}">
              <a16:creationId xmlns:a16="http://schemas.microsoft.com/office/drawing/2014/main" id="{1C79D19C-2DE9-4E3B-8993-71558E792E1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9" name="AutoShape 1" descr="blob:https://web.whatsapp.com/218ca696-a148-4538-9a55-ab96b6ddf0af">
          <a:extLst>
            <a:ext uri="{FF2B5EF4-FFF2-40B4-BE49-F238E27FC236}">
              <a16:creationId xmlns:a16="http://schemas.microsoft.com/office/drawing/2014/main" id="{199AFB4C-AD1B-44ED-B0E0-128C26681C8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0" name="AutoShape 1" descr="blob:https://web.whatsapp.com/218ca696-a148-4538-9a55-ab96b6ddf0af">
          <a:extLst>
            <a:ext uri="{FF2B5EF4-FFF2-40B4-BE49-F238E27FC236}">
              <a16:creationId xmlns:a16="http://schemas.microsoft.com/office/drawing/2014/main" id="{281748D4-3BA2-47E5-BB11-2CE9F8496FA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1" name="AutoShape 1" descr="blob:https://web.whatsapp.com/218ca696-a148-4538-9a55-ab96b6ddf0af">
          <a:extLst>
            <a:ext uri="{FF2B5EF4-FFF2-40B4-BE49-F238E27FC236}">
              <a16:creationId xmlns:a16="http://schemas.microsoft.com/office/drawing/2014/main" id="{D7B7CCC9-96AF-420F-9B00-88F8525F38C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2" name="AutoShape 1" descr="blob:https://web.whatsapp.com/218ca696-a148-4538-9a55-ab96b6ddf0af">
          <a:extLst>
            <a:ext uri="{FF2B5EF4-FFF2-40B4-BE49-F238E27FC236}">
              <a16:creationId xmlns:a16="http://schemas.microsoft.com/office/drawing/2014/main" id="{032DBC6A-5245-450E-A951-7A204F8FA20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3" name="AutoShape 1" descr="blob:https://web.whatsapp.com/218ca696-a148-4538-9a55-ab96b6ddf0af">
          <a:extLst>
            <a:ext uri="{FF2B5EF4-FFF2-40B4-BE49-F238E27FC236}">
              <a16:creationId xmlns:a16="http://schemas.microsoft.com/office/drawing/2014/main" id="{6A77CDF5-16AC-4EA5-BFC2-4F4DBACEDAA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4" name="AutoShape 1" descr="blob:https://web.whatsapp.com/218ca696-a148-4538-9a55-ab96b6ddf0af">
          <a:extLst>
            <a:ext uri="{FF2B5EF4-FFF2-40B4-BE49-F238E27FC236}">
              <a16:creationId xmlns:a16="http://schemas.microsoft.com/office/drawing/2014/main" id="{09A1678F-55F6-4C59-B337-933CB1FAD66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5" name="AutoShape 1" descr="blob:https://web.whatsapp.com/218ca696-a148-4538-9a55-ab96b6ddf0af">
          <a:extLst>
            <a:ext uri="{FF2B5EF4-FFF2-40B4-BE49-F238E27FC236}">
              <a16:creationId xmlns:a16="http://schemas.microsoft.com/office/drawing/2014/main" id="{0F1FB73B-42C5-4E11-8426-A82B804D60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6" name="AutoShape 1" descr="blob:https://web.whatsapp.com/218ca696-a148-4538-9a55-ab96b6ddf0af">
          <a:extLst>
            <a:ext uri="{FF2B5EF4-FFF2-40B4-BE49-F238E27FC236}">
              <a16:creationId xmlns:a16="http://schemas.microsoft.com/office/drawing/2014/main" id="{5A2CE455-1A27-4B51-B43E-B6BB22B7269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7" name="AutoShape 1" descr="blob:https://web.whatsapp.com/218ca696-a148-4538-9a55-ab96b6ddf0af">
          <a:extLst>
            <a:ext uri="{FF2B5EF4-FFF2-40B4-BE49-F238E27FC236}">
              <a16:creationId xmlns:a16="http://schemas.microsoft.com/office/drawing/2014/main" id="{8F487059-FCB8-4AB0-863D-4F7B2FFC2FE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8" name="AutoShape 1" descr="blob:https://web.whatsapp.com/218ca696-a148-4538-9a55-ab96b6ddf0af">
          <a:extLst>
            <a:ext uri="{FF2B5EF4-FFF2-40B4-BE49-F238E27FC236}">
              <a16:creationId xmlns:a16="http://schemas.microsoft.com/office/drawing/2014/main" id="{FD705E79-8C10-49AC-8C0E-B395385A5A1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9" name="AutoShape 1" descr="blob:https://web.whatsapp.com/218ca696-a148-4538-9a55-ab96b6ddf0af">
          <a:extLst>
            <a:ext uri="{FF2B5EF4-FFF2-40B4-BE49-F238E27FC236}">
              <a16:creationId xmlns:a16="http://schemas.microsoft.com/office/drawing/2014/main" id="{FC7829CF-1BCF-484E-93C8-8F6D96BC8F6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0" name="AutoShape 1" descr="blob:https://web.whatsapp.com/218ca696-a148-4538-9a55-ab96b6ddf0af">
          <a:extLst>
            <a:ext uri="{FF2B5EF4-FFF2-40B4-BE49-F238E27FC236}">
              <a16:creationId xmlns:a16="http://schemas.microsoft.com/office/drawing/2014/main" id="{CBBD4871-9A1D-4DF9-AAAC-D6C74DF2E0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1" name="AutoShape 1" descr="blob:https://web.whatsapp.com/218ca696-a148-4538-9a55-ab96b6ddf0af">
          <a:extLst>
            <a:ext uri="{FF2B5EF4-FFF2-40B4-BE49-F238E27FC236}">
              <a16:creationId xmlns:a16="http://schemas.microsoft.com/office/drawing/2014/main" id="{97625B5D-7207-4D2C-884E-DB84B3EA74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2" name="AutoShape 1" descr="blob:https://web.whatsapp.com/218ca696-a148-4538-9a55-ab96b6ddf0af">
          <a:extLst>
            <a:ext uri="{FF2B5EF4-FFF2-40B4-BE49-F238E27FC236}">
              <a16:creationId xmlns:a16="http://schemas.microsoft.com/office/drawing/2014/main" id="{433D19FE-A66F-4F68-91BC-0B3FA5DE69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3" name="AutoShape 1" descr="blob:https://web.whatsapp.com/218ca696-a148-4538-9a55-ab96b6ddf0af">
          <a:extLst>
            <a:ext uri="{FF2B5EF4-FFF2-40B4-BE49-F238E27FC236}">
              <a16:creationId xmlns:a16="http://schemas.microsoft.com/office/drawing/2014/main" id="{07B6416D-0132-4B9A-AF7E-7D32CD8ECA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4" name="AutoShape 1" descr="blob:https://web.whatsapp.com/218ca696-a148-4538-9a55-ab96b6ddf0af">
          <a:extLst>
            <a:ext uri="{FF2B5EF4-FFF2-40B4-BE49-F238E27FC236}">
              <a16:creationId xmlns:a16="http://schemas.microsoft.com/office/drawing/2014/main" id="{16949CF0-95D9-4C5B-AFC0-7C7EB723890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1969947</xdr:colOff>
      <xdr:row>20</xdr:row>
      <xdr:rowOff>247506</xdr:rowOff>
    </xdr:from>
    <xdr:to>
      <xdr:col>7</xdr:col>
      <xdr:colOff>3529662</xdr:colOff>
      <xdr:row>20</xdr:row>
      <xdr:rowOff>2703372</xdr:rowOff>
    </xdr:to>
    <xdr:pic>
      <xdr:nvPicPr>
        <xdr:cNvPr id="848" name="Imagen 847">
          <a:extLst>
            <a:ext uri="{FF2B5EF4-FFF2-40B4-BE49-F238E27FC236}">
              <a16:creationId xmlns:a16="http://schemas.microsoft.com/office/drawing/2014/main" id="{9BAC0583-3CAB-473D-92A5-C846781B93F2}"/>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580672" y="50910981"/>
          <a:ext cx="1559715" cy="2455866"/>
        </a:xfrm>
        <a:prstGeom prst="rect">
          <a:avLst/>
        </a:prstGeom>
      </xdr:spPr>
    </xdr:pic>
    <xdr:clientData/>
  </xdr:twoCellAnchor>
  <xdr:oneCellAnchor>
    <xdr:from>
      <xdr:col>7</xdr:col>
      <xdr:colOff>0</xdr:colOff>
      <xdr:row>0</xdr:row>
      <xdr:rowOff>0</xdr:rowOff>
    </xdr:from>
    <xdr:ext cx="304800" cy="304800"/>
    <xdr:sp macro="" textlink="">
      <xdr:nvSpPr>
        <xdr:cNvPr id="851" name="AutoShape 1" descr="blob:https://web.whatsapp.com/218ca696-a148-4538-9a55-ab96b6ddf0af">
          <a:extLst>
            <a:ext uri="{FF2B5EF4-FFF2-40B4-BE49-F238E27FC236}">
              <a16:creationId xmlns:a16="http://schemas.microsoft.com/office/drawing/2014/main" id="{1D60ABF7-D29F-4367-9DE7-943BCB9DC33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2" name="AutoShape 1" descr="blob:https://web.whatsapp.com/218ca696-a148-4538-9a55-ab96b6ddf0af">
          <a:extLst>
            <a:ext uri="{FF2B5EF4-FFF2-40B4-BE49-F238E27FC236}">
              <a16:creationId xmlns:a16="http://schemas.microsoft.com/office/drawing/2014/main" id="{DDEC585C-859E-4676-BDFB-E59FAC7D6A3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3" name="AutoShape 1" descr="blob:https://web.whatsapp.com/218ca696-a148-4538-9a55-ab96b6ddf0af">
          <a:extLst>
            <a:ext uri="{FF2B5EF4-FFF2-40B4-BE49-F238E27FC236}">
              <a16:creationId xmlns:a16="http://schemas.microsoft.com/office/drawing/2014/main" id="{19170CB5-C94C-47D7-9911-D36E2664BA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4" name="AutoShape 1" descr="blob:https://web.whatsapp.com/218ca696-a148-4538-9a55-ab96b6ddf0af">
          <a:extLst>
            <a:ext uri="{FF2B5EF4-FFF2-40B4-BE49-F238E27FC236}">
              <a16:creationId xmlns:a16="http://schemas.microsoft.com/office/drawing/2014/main" id="{ED166DFC-6877-4192-8A62-A299396EC25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5" name="AutoShape 1" descr="blob:https://web.whatsapp.com/218ca696-a148-4538-9a55-ab96b6ddf0af">
          <a:extLst>
            <a:ext uri="{FF2B5EF4-FFF2-40B4-BE49-F238E27FC236}">
              <a16:creationId xmlns:a16="http://schemas.microsoft.com/office/drawing/2014/main" id="{6897DF73-59E9-46B7-99B2-669C1757B01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6" name="AutoShape 1" descr="blob:https://web.whatsapp.com/218ca696-a148-4538-9a55-ab96b6ddf0af">
          <a:extLst>
            <a:ext uri="{FF2B5EF4-FFF2-40B4-BE49-F238E27FC236}">
              <a16:creationId xmlns:a16="http://schemas.microsoft.com/office/drawing/2014/main" id="{BC9D1347-B05E-45F9-99A9-E488736CFB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7" name="AutoShape 1" descr="blob:https://web.whatsapp.com/218ca696-a148-4538-9a55-ab96b6ddf0af">
          <a:extLst>
            <a:ext uri="{FF2B5EF4-FFF2-40B4-BE49-F238E27FC236}">
              <a16:creationId xmlns:a16="http://schemas.microsoft.com/office/drawing/2014/main" id="{17CA6DE2-918E-46FE-B7D6-267F6C540E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8" name="AutoShape 1" descr="blob:https://web.whatsapp.com/218ca696-a148-4538-9a55-ab96b6ddf0af">
          <a:extLst>
            <a:ext uri="{FF2B5EF4-FFF2-40B4-BE49-F238E27FC236}">
              <a16:creationId xmlns:a16="http://schemas.microsoft.com/office/drawing/2014/main" id="{356234D8-3984-4BCB-BD76-911CC6D5A7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9" name="AutoShape 1" descr="blob:https://web.whatsapp.com/218ca696-a148-4538-9a55-ab96b6ddf0af">
          <a:extLst>
            <a:ext uri="{FF2B5EF4-FFF2-40B4-BE49-F238E27FC236}">
              <a16:creationId xmlns:a16="http://schemas.microsoft.com/office/drawing/2014/main" id="{D827ED0F-490F-436B-8553-52E8E4D9D70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0" name="AutoShape 1" descr="blob:https://web.whatsapp.com/218ca696-a148-4538-9a55-ab96b6ddf0af">
          <a:extLst>
            <a:ext uri="{FF2B5EF4-FFF2-40B4-BE49-F238E27FC236}">
              <a16:creationId xmlns:a16="http://schemas.microsoft.com/office/drawing/2014/main" id="{7DD76B7B-DFA5-485C-B940-71978C7A5FD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861" name="AutoShape 1" descr="blob:https://web.whatsapp.com/218ca696-a148-4538-9a55-ab96b6ddf0af">
          <a:extLst>
            <a:ext uri="{FF2B5EF4-FFF2-40B4-BE49-F238E27FC236}">
              <a16:creationId xmlns:a16="http://schemas.microsoft.com/office/drawing/2014/main" id="{45017DDD-2C7D-4329-8320-62176DC3A546}"/>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862" name="AutoShape 1" descr="blob:https://web.whatsapp.com/218ca696-a148-4538-9a55-ab96b6ddf0af">
          <a:extLst>
            <a:ext uri="{FF2B5EF4-FFF2-40B4-BE49-F238E27FC236}">
              <a16:creationId xmlns:a16="http://schemas.microsoft.com/office/drawing/2014/main" id="{3056286E-4361-48CA-B589-94B34B1E647A}"/>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3" name="AutoShape 1" descr="blob:https://web.whatsapp.com/218ca696-a148-4538-9a55-ab96b6ddf0af">
          <a:extLst>
            <a:ext uri="{FF2B5EF4-FFF2-40B4-BE49-F238E27FC236}">
              <a16:creationId xmlns:a16="http://schemas.microsoft.com/office/drawing/2014/main" id="{AFC7DC76-6506-4959-80D2-F410D797862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4" name="AutoShape 1" descr="blob:https://web.whatsapp.com/218ca696-a148-4538-9a55-ab96b6ddf0af">
          <a:extLst>
            <a:ext uri="{FF2B5EF4-FFF2-40B4-BE49-F238E27FC236}">
              <a16:creationId xmlns:a16="http://schemas.microsoft.com/office/drawing/2014/main" id="{26DC4EE3-FF6B-4395-BBEB-55B805082A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5" name="AutoShape 1" descr="blob:https://web.whatsapp.com/218ca696-a148-4538-9a55-ab96b6ddf0af">
          <a:extLst>
            <a:ext uri="{FF2B5EF4-FFF2-40B4-BE49-F238E27FC236}">
              <a16:creationId xmlns:a16="http://schemas.microsoft.com/office/drawing/2014/main" id="{20290115-C408-4E06-BF5A-271025C70C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6" name="AutoShape 1" descr="blob:https://web.whatsapp.com/218ca696-a148-4538-9a55-ab96b6ddf0af">
          <a:extLst>
            <a:ext uri="{FF2B5EF4-FFF2-40B4-BE49-F238E27FC236}">
              <a16:creationId xmlns:a16="http://schemas.microsoft.com/office/drawing/2014/main" id="{2C971195-9212-43F1-90B2-0D54F6EACC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7" name="AutoShape 1" descr="blob:https://web.whatsapp.com/218ca696-a148-4538-9a55-ab96b6ddf0af">
          <a:extLst>
            <a:ext uri="{FF2B5EF4-FFF2-40B4-BE49-F238E27FC236}">
              <a16:creationId xmlns:a16="http://schemas.microsoft.com/office/drawing/2014/main" id="{E588DE00-C2E4-455F-8D85-1E9BC196E89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8" name="AutoShape 1" descr="blob:https://web.whatsapp.com/218ca696-a148-4538-9a55-ab96b6ddf0af">
          <a:extLst>
            <a:ext uri="{FF2B5EF4-FFF2-40B4-BE49-F238E27FC236}">
              <a16:creationId xmlns:a16="http://schemas.microsoft.com/office/drawing/2014/main" id="{E850280B-1AC8-423A-B302-C0FFCB0A8A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69" name="AutoShape 1" descr="blob:https://web.whatsapp.com/218ca696-a148-4538-9a55-ab96b6ddf0af">
          <a:extLst>
            <a:ext uri="{FF2B5EF4-FFF2-40B4-BE49-F238E27FC236}">
              <a16:creationId xmlns:a16="http://schemas.microsoft.com/office/drawing/2014/main" id="{ED234D35-994E-4826-B3B4-4333F4236074}"/>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0" name="AutoShape 1" descr="blob:https://web.whatsapp.com/218ca696-a148-4538-9a55-ab96b6ddf0af">
          <a:extLst>
            <a:ext uri="{FF2B5EF4-FFF2-40B4-BE49-F238E27FC236}">
              <a16:creationId xmlns:a16="http://schemas.microsoft.com/office/drawing/2014/main" id="{0CA61A5A-C520-4239-BAC5-B92B2B14C68E}"/>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1" name="AutoShape 1" descr="blob:https://web.whatsapp.com/218ca696-a148-4538-9a55-ab96b6ddf0af">
          <a:extLst>
            <a:ext uri="{FF2B5EF4-FFF2-40B4-BE49-F238E27FC236}">
              <a16:creationId xmlns:a16="http://schemas.microsoft.com/office/drawing/2014/main" id="{AC06A23B-73C3-4C83-A951-3E02952390B3}"/>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2" name="AutoShape 1" descr="blob:https://web.whatsapp.com/218ca696-a148-4538-9a55-ab96b6ddf0af">
          <a:extLst>
            <a:ext uri="{FF2B5EF4-FFF2-40B4-BE49-F238E27FC236}">
              <a16:creationId xmlns:a16="http://schemas.microsoft.com/office/drawing/2014/main" id="{0FCB5270-4EC2-4217-8493-85D9D97425D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873" name="AutoShape 1" descr="blob:https://web.whatsapp.com/218ca696-a148-4538-9a55-ab96b6ddf0af">
          <a:extLst>
            <a:ext uri="{FF2B5EF4-FFF2-40B4-BE49-F238E27FC236}">
              <a16:creationId xmlns:a16="http://schemas.microsoft.com/office/drawing/2014/main" id="{9482336A-3336-48AC-88C1-F23B4C6894B2}"/>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874" name="AutoShape 1" descr="blob:https://web.whatsapp.com/218ca696-a148-4538-9a55-ab96b6ddf0af">
          <a:extLst>
            <a:ext uri="{FF2B5EF4-FFF2-40B4-BE49-F238E27FC236}">
              <a16:creationId xmlns:a16="http://schemas.microsoft.com/office/drawing/2014/main" id="{DE246EF5-0817-49F2-B5EC-1468A37786C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5" name="AutoShape 1" descr="blob:https://web.whatsapp.com/218ca696-a148-4538-9a55-ab96b6ddf0af">
          <a:extLst>
            <a:ext uri="{FF2B5EF4-FFF2-40B4-BE49-F238E27FC236}">
              <a16:creationId xmlns:a16="http://schemas.microsoft.com/office/drawing/2014/main" id="{D0B0300C-AF98-4C94-BEE0-814ED807F8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6" name="AutoShape 1" descr="blob:https://web.whatsapp.com/218ca696-a148-4538-9a55-ab96b6ddf0af">
          <a:extLst>
            <a:ext uri="{FF2B5EF4-FFF2-40B4-BE49-F238E27FC236}">
              <a16:creationId xmlns:a16="http://schemas.microsoft.com/office/drawing/2014/main" id="{7F31C4F4-E7D4-4957-9B00-9408845A43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1952626</xdr:colOff>
      <xdr:row>32</xdr:row>
      <xdr:rowOff>381000</xdr:rowOff>
    </xdr:from>
    <xdr:to>
      <xdr:col>7</xdr:col>
      <xdr:colOff>3386580</xdr:colOff>
      <xdr:row>32</xdr:row>
      <xdr:rowOff>2691970</xdr:rowOff>
    </xdr:to>
    <xdr:pic>
      <xdr:nvPicPr>
        <xdr:cNvPr id="877" name="Imagen 876">
          <a:extLst>
            <a:ext uri="{FF2B5EF4-FFF2-40B4-BE49-F238E27FC236}">
              <a16:creationId xmlns:a16="http://schemas.microsoft.com/office/drawing/2014/main" id="{C75587A7-8C7A-4D2C-9856-97F3A4EC7CE2}"/>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563351" y="54111525"/>
          <a:ext cx="1433954" cy="2310970"/>
        </a:xfrm>
        <a:prstGeom prst="rect">
          <a:avLst/>
        </a:prstGeom>
      </xdr:spPr>
    </xdr:pic>
    <xdr:clientData/>
  </xdr:twoCellAnchor>
  <xdr:oneCellAnchor>
    <xdr:from>
      <xdr:col>7</xdr:col>
      <xdr:colOff>0</xdr:colOff>
      <xdr:row>0</xdr:row>
      <xdr:rowOff>0</xdr:rowOff>
    </xdr:from>
    <xdr:ext cx="304800" cy="304800"/>
    <xdr:sp macro="" textlink="">
      <xdr:nvSpPr>
        <xdr:cNvPr id="878" name="AutoShape 1" descr="blob:https://web.whatsapp.com/218ca696-a148-4538-9a55-ab96b6ddf0af">
          <a:extLst>
            <a:ext uri="{FF2B5EF4-FFF2-40B4-BE49-F238E27FC236}">
              <a16:creationId xmlns:a16="http://schemas.microsoft.com/office/drawing/2014/main" id="{8083E8D0-CE01-409C-B67A-4EDAF1D2DD8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9" name="AutoShape 1" descr="blob:https://web.whatsapp.com/218ca696-a148-4538-9a55-ab96b6ddf0af">
          <a:extLst>
            <a:ext uri="{FF2B5EF4-FFF2-40B4-BE49-F238E27FC236}">
              <a16:creationId xmlns:a16="http://schemas.microsoft.com/office/drawing/2014/main" id="{EE724602-B007-4F20-8412-5E58041EBB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0" name="AutoShape 1" descr="blob:https://web.whatsapp.com/218ca696-a148-4538-9a55-ab96b6ddf0af">
          <a:extLst>
            <a:ext uri="{FF2B5EF4-FFF2-40B4-BE49-F238E27FC236}">
              <a16:creationId xmlns:a16="http://schemas.microsoft.com/office/drawing/2014/main" id="{83B653E2-392B-4A68-82BD-1FBC48D712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1" name="AutoShape 1" descr="blob:https://web.whatsapp.com/218ca696-a148-4538-9a55-ab96b6ddf0af">
          <a:extLst>
            <a:ext uri="{FF2B5EF4-FFF2-40B4-BE49-F238E27FC236}">
              <a16:creationId xmlns:a16="http://schemas.microsoft.com/office/drawing/2014/main" id="{591386F9-578D-4240-A45C-D9AE44A1BA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2" name="AutoShape 1" descr="blob:https://web.whatsapp.com/218ca696-a148-4538-9a55-ab96b6ddf0af">
          <a:extLst>
            <a:ext uri="{FF2B5EF4-FFF2-40B4-BE49-F238E27FC236}">
              <a16:creationId xmlns:a16="http://schemas.microsoft.com/office/drawing/2014/main" id="{0D32644A-A6CD-4AE9-A79A-A451E5146B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3" name="AutoShape 1" descr="blob:https://web.whatsapp.com/218ca696-a148-4538-9a55-ab96b6ddf0af">
          <a:extLst>
            <a:ext uri="{FF2B5EF4-FFF2-40B4-BE49-F238E27FC236}">
              <a16:creationId xmlns:a16="http://schemas.microsoft.com/office/drawing/2014/main" id="{300AD4BC-AA21-4E7F-94DA-940E6E256CB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89" name="AutoShape 1" descr="blob:https://web.whatsapp.com/218ca696-a148-4538-9a55-ab96b6ddf0af">
          <a:extLst>
            <a:ext uri="{FF2B5EF4-FFF2-40B4-BE49-F238E27FC236}">
              <a16:creationId xmlns:a16="http://schemas.microsoft.com/office/drawing/2014/main" id="{EB5036E9-B524-4C41-8467-05B51DF8B15F}"/>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0" name="AutoShape 1" descr="blob:https://web.whatsapp.com/218ca696-a148-4538-9a55-ab96b6ddf0af">
          <a:extLst>
            <a:ext uri="{FF2B5EF4-FFF2-40B4-BE49-F238E27FC236}">
              <a16:creationId xmlns:a16="http://schemas.microsoft.com/office/drawing/2014/main" id="{BC83D2B5-B3C8-46D8-BAFA-D32B82D60D68}"/>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1" name="AutoShape 1" descr="blob:https://web.whatsapp.com/218ca696-a148-4538-9a55-ab96b6ddf0af">
          <a:extLst>
            <a:ext uri="{FF2B5EF4-FFF2-40B4-BE49-F238E27FC236}">
              <a16:creationId xmlns:a16="http://schemas.microsoft.com/office/drawing/2014/main" id="{9F3DA85B-84FF-42BA-A4AB-80539221B172}"/>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2" name="AutoShape 1" descr="blob:https://web.whatsapp.com/218ca696-a148-4538-9a55-ab96b6ddf0af">
          <a:extLst>
            <a:ext uri="{FF2B5EF4-FFF2-40B4-BE49-F238E27FC236}">
              <a16:creationId xmlns:a16="http://schemas.microsoft.com/office/drawing/2014/main" id="{00265333-6BAE-4DF9-9E56-5FEFBADBE05B}"/>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3" name="AutoShape 1" descr="blob:https://web.whatsapp.com/218ca696-a148-4538-9a55-ab96b6ddf0af">
          <a:extLst>
            <a:ext uri="{FF2B5EF4-FFF2-40B4-BE49-F238E27FC236}">
              <a16:creationId xmlns:a16="http://schemas.microsoft.com/office/drawing/2014/main" id="{50ACEB4E-038B-4D97-BB93-2EFC9936328C}"/>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4" name="AutoShape 1" descr="blob:https://web.whatsapp.com/218ca696-a148-4538-9a55-ab96b6ddf0af">
          <a:extLst>
            <a:ext uri="{FF2B5EF4-FFF2-40B4-BE49-F238E27FC236}">
              <a16:creationId xmlns:a16="http://schemas.microsoft.com/office/drawing/2014/main" id="{A95A187C-C0CF-4930-9289-C26BE6A686FC}"/>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5" name="AutoShape 1" descr="blob:https://web.whatsapp.com/218ca696-a148-4538-9a55-ab96b6ddf0af">
          <a:extLst>
            <a:ext uri="{FF2B5EF4-FFF2-40B4-BE49-F238E27FC236}">
              <a16:creationId xmlns:a16="http://schemas.microsoft.com/office/drawing/2014/main" id="{6BDBCD8F-2B2A-4982-9E92-9A017B5D1DB8}"/>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6" name="AutoShape 1" descr="blob:https://web.whatsapp.com/218ca696-a148-4538-9a55-ab96b6ddf0af">
          <a:extLst>
            <a:ext uri="{FF2B5EF4-FFF2-40B4-BE49-F238E27FC236}">
              <a16:creationId xmlns:a16="http://schemas.microsoft.com/office/drawing/2014/main" id="{CC4E0F69-496E-4265-AEC8-5CFEFA0FF4B5}"/>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629330</xdr:colOff>
      <xdr:row>14</xdr:row>
      <xdr:rowOff>187098</xdr:rowOff>
    </xdr:from>
    <xdr:to>
      <xdr:col>7</xdr:col>
      <xdr:colOff>4167187</xdr:colOff>
      <xdr:row>14</xdr:row>
      <xdr:rowOff>3017383</xdr:rowOff>
    </xdr:to>
    <xdr:pic>
      <xdr:nvPicPr>
        <xdr:cNvPr id="898" name="Imagen 897">
          <a:extLst>
            <a:ext uri="{FF2B5EF4-FFF2-40B4-BE49-F238E27FC236}">
              <a16:creationId xmlns:a16="http://schemas.microsoft.com/office/drawing/2014/main" id="{A8D225E6-C7D3-48A3-89C4-B857B77B72B7}"/>
            </a:ext>
          </a:extLst>
        </xdr:cNvPr>
        <xdr:cNvPicPr>
          <a:picLocks noChangeAspect="1"/>
        </xdr:cNvPicPr>
      </xdr:nvPicPr>
      <xdr:blipFill>
        <a:blip xmlns:r="http://schemas.openxmlformats.org/officeDocument/2006/relationships" r:embed="rId34"/>
        <a:stretch>
          <a:fillRect/>
        </a:stretch>
      </xdr:blipFill>
      <xdr:spPr>
        <a:xfrm>
          <a:off x="10240055" y="183629073"/>
          <a:ext cx="3537857" cy="2830285"/>
        </a:xfrm>
        <a:prstGeom prst="rect">
          <a:avLst/>
        </a:prstGeom>
      </xdr:spPr>
    </xdr:pic>
    <xdr:clientData/>
  </xdr:twoCellAnchor>
  <xdr:oneCellAnchor>
    <xdr:from>
      <xdr:col>7</xdr:col>
      <xdr:colOff>0</xdr:colOff>
      <xdr:row>14</xdr:row>
      <xdr:rowOff>0</xdr:rowOff>
    </xdr:from>
    <xdr:ext cx="304800" cy="304800"/>
    <xdr:sp macro="" textlink="">
      <xdr:nvSpPr>
        <xdr:cNvPr id="899" name="AutoShape 1" descr="blob:https://web.whatsapp.com/218ca696-a148-4538-9a55-ab96b6ddf0af">
          <a:extLst>
            <a:ext uri="{FF2B5EF4-FFF2-40B4-BE49-F238E27FC236}">
              <a16:creationId xmlns:a16="http://schemas.microsoft.com/office/drawing/2014/main" id="{D14F19E1-B321-4AD2-B93B-49E49175611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0" name="AutoShape 1" descr="blob:https://web.whatsapp.com/218ca696-a148-4538-9a55-ab96b6ddf0af">
          <a:extLst>
            <a:ext uri="{FF2B5EF4-FFF2-40B4-BE49-F238E27FC236}">
              <a16:creationId xmlns:a16="http://schemas.microsoft.com/office/drawing/2014/main" id="{85E9870D-63D8-46DA-99D9-64BA8BC080C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1" name="AutoShape 1" descr="blob:https://web.whatsapp.com/218ca696-a148-4538-9a55-ab96b6ddf0af">
          <a:extLst>
            <a:ext uri="{FF2B5EF4-FFF2-40B4-BE49-F238E27FC236}">
              <a16:creationId xmlns:a16="http://schemas.microsoft.com/office/drawing/2014/main" id="{3A31DC2E-CE22-4492-809E-95BE1FFCD35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2" name="AutoShape 1" descr="blob:https://web.whatsapp.com/218ca696-a148-4538-9a55-ab96b6ddf0af">
          <a:extLst>
            <a:ext uri="{FF2B5EF4-FFF2-40B4-BE49-F238E27FC236}">
              <a16:creationId xmlns:a16="http://schemas.microsoft.com/office/drawing/2014/main" id="{80DB6594-BE87-4876-B8B2-42674ABB7EA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3" name="AutoShape 1" descr="blob:https://web.whatsapp.com/218ca696-a148-4538-9a55-ab96b6ddf0af">
          <a:extLst>
            <a:ext uri="{FF2B5EF4-FFF2-40B4-BE49-F238E27FC236}">
              <a16:creationId xmlns:a16="http://schemas.microsoft.com/office/drawing/2014/main" id="{F1752567-FA06-4343-BD5A-374721FBD65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4" name="AutoShape 1" descr="blob:https://web.whatsapp.com/218ca696-a148-4538-9a55-ab96b6ddf0af">
          <a:extLst>
            <a:ext uri="{FF2B5EF4-FFF2-40B4-BE49-F238E27FC236}">
              <a16:creationId xmlns:a16="http://schemas.microsoft.com/office/drawing/2014/main" id="{808D23D6-EE8C-440C-833C-BC9EB88C210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5" name="AutoShape 1" descr="blob:https://web.whatsapp.com/218ca696-a148-4538-9a55-ab96b6ddf0af">
          <a:extLst>
            <a:ext uri="{FF2B5EF4-FFF2-40B4-BE49-F238E27FC236}">
              <a16:creationId xmlns:a16="http://schemas.microsoft.com/office/drawing/2014/main" id="{4F8653FF-51D4-420D-8C95-A3B8A5A0D16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6" name="AutoShape 1" descr="blob:https://web.whatsapp.com/218ca696-a148-4538-9a55-ab96b6ddf0af">
          <a:extLst>
            <a:ext uri="{FF2B5EF4-FFF2-40B4-BE49-F238E27FC236}">
              <a16:creationId xmlns:a16="http://schemas.microsoft.com/office/drawing/2014/main" id="{1544C82F-2CE1-4DBC-A49B-236E1C7F81E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7" name="AutoShape 1" descr="blob:https://web.whatsapp.com/218ca696-a148-4538-9a55-ab96b6ddf0af">
          <a:extLst>
            <a:ext uri="{FF2B5EF4-FFF2-40B4-BE49-F238E27FC236}">
              <a16:creationId xmlns:a16="http://schemas.microsoft.com/office/drawing/2014/main" id="{CB1B26F7-C1E1-4884-8EB6-4999C3149FC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8" name="AutoShape 1" descr="blob:https://web.whatsapp.com/218ca696-a148-4538-9a55-ab96b6ddf0af">
          <a:extLst>
            <a:ext uri="{FF2B5EF4-FFF2-40B4-BE49-F238E27FC236}">
              <a16:creationId xmlns:a16="http://schemas.microsoft.com/office/drawing/2014/main" id="{0AE61441-47CC-4B2D-8A79-C2E86B30392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9" name="AutoShape 1" descr="blob:https://web.whatsapp.com/218ca696-a148-4538-9a55-ab96b6ddf0af">
          <a:extLst>
            <a:ext uri="{FF2B5EF4-FFF2-40B4-BE49-F238E27FC236}">
              <a16:creationId xmlns:a16="http://schemas.microsoft.com/office/drawing/2014/main" id="{F3FFFBA0-62FA-444C-BF95-1FD21B58DFC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0" name="AutoShape 1" descr="blob:https://web.whatsapp.com/218ca696-a148-4538-9a55-ab96b6ddf0af">
          <a:extLst>
            <a:ext uri="{FF2B5EF4-FFF2-40B4-BE49-F238E27FC236}">
              <a16:creationId xmlns:a16="http://schemas.microsoft.com/office/drawing/2014/main" id="{97FEE45D-EB66-4391-8DD5-671F5848770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1" name="AutoShape 1" descr="blob:https://web.whatsapp.com/218ca696-a148-4538-9a55-ab96b6ddf0af">
          <a:extLst>
            <a:ext uri="{FF2B5EF4-FFF2-40B4-BE49-F238E27FC236}">
              <a16:creationId xmlns:a16="http://schemas.microsoft.com/office/drawing/2014/main" id="{6B5125F5-3707-4E77-B8B9-96F0EB480DD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2" name="AutoShape 1" descr="blob:https://web.whatsapp.com/218ca696-a148-4538-9a55-ab96b6ddf0af">
          <a:extLst>
            <a:ext uri="{FF2B5EF4-FFF2-40B4-BE49-F238E27FC236}">
              <a16:creationId xmlns:a16="http://schemas.microsoft.com/office/drawing/2014/main" id="{2F3DFE56-A658-404A-A30C-BD1DB7A021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3" name="AutoShape 1" descr="blob:https://web.whatsapp.com/218ca696-a148-4538-9a55-ab96b6ddf0af">
          <a:extLst>
            <a:ext uri="{FF2B5EF4-FFF2-40B4-BE49-F238E27FC236}">
              <a16:creationId xmlns:a16="http://schemas.microsoft.com/office/drawing/2014/main" id="{27B93BEF-5DD1-44F9-A173-A8F0C9FC1E0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4" name="AutoShape 1" descr="blob:https://web.whatsapp.com/218ca696-a148-4538-9a55-ab96b6ddf0af">
          <a:extLst>
            <a:ext uri="{FF2B5EF4-FFF2-40B4-BE49-F238E27FC236}">
              <a16:creationId xmlns:a16="http://schemas.microsoft.com/office/drawing/2014/main" id="{C6ABE8A1-3D71-43DA-9385-D98A2622E9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5" name="AutoShape 1" descr="blob:https://web.whatsapp.com/218ca696-a148-4538-9a55-ab96b6ddf0af">
          <a:extLst>
            <a:ext uri="{FF2B5EF4-FFF2-40B4-BE49-F238E27FC236}">
              <a16:creationId xmlns:a16="http://schemas.microsoft.com/office/drawing/2014/main" id="{901DD652-018E-44BF-A6AB-3E8B15A780A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6" name="AutoShape 1" descr="blob:https://web.whatsapp.com/218ca696-a148-4538-9a55-ab96b6ddf0af">
          <a:extLst>
            <a:ext uri="{FF2B5EF4-FFF2-40B4-BE49-F238E27FC236}">
              <a16:creationId xmlns:a16="http://schemas.microsoft.com/office/drawing/2014/main" id="{75CC8DA2-61F8-4187-8B0F-BA749923614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7" name="AutoShape 1" descr="blob:https://web.whatsapp.com/218ca696-a148-4538-9a55-ab96b6ddf0af">
          <a:extLst>
            <a:ext uri="{FF2B5EF4-FFF2-40B4-BE49-F238E27FC236}">
              <a16:creationId xmlns:a16="http://schemas.microsoft.com/office/drawing/2014/main" id="{6784AB4D-C637-4EA1-A543-323EE9AE6B4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8" name="AutoShape 1" descr="blob:https://web.whatsapp.com/218ca696-a148-4538-9a55-ab96b6ddf0af">
          <a:extLst>
            <a:ext uri="{FF2B5EF4-FFF2-40B4-BE49-F238E27FC236}">
              <a16:creationId xmlns:a16="http://schemas.microsoft.com/office/drawing/2014/main" id="{67097B26-88CB-41E7-A4CD-358DDF73440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9" name="AutoShape 1" descr="blob:https://web.whatsapp.com/218ca696-a148-4538-9a55-ab96b6ddf0af">
          <a:extLst>
            <a:ext uri="{FF2B5EF4-FFF2-40B4-BE49-F238E27FC236}">
              <a16:creationId xmlns:a16="http://schemas.microsoft.com/office/drawing/2014/main" id="{A32EF0C8-67EF-4AA6-8B5C-C94C488517B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0" name="AutoShape 1" descr="blob:https://web.whatsapp.com/218ca696-a148-4538-9a55-ab96b6ddf0af">
          <a:extLst>
            <a:ext uri="{FF2B5EF4-FFF2-40B4-BE49-F238E27FC236}">
              <a16:creationId xmlns:a16="http://schemas.microsoft.com/office/drawing/2014/main" id="{7AFC0F21-52E5-4B47-90FC-3B3027B91E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1" name="AutoShape 1" descr="blob:https://web.whatsapp.com/218ca696-a148-4538-9a55-ab96b6ddf0af">
          <a:extLst>
            <a:ext uri="{FF2B5EF4-FFF2-40B4-BE49-F238E27FC236}">
              <a16:creationId xmlns:a16="http://schemas.microsoft.com/office/drawing/2014/main" id="{F4C8EEAB-4810-4B00-85C0-10E84088E51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2" name="AutoShape 1" descr="blob:https://web.whatsapp.com/218ca696-a148-4538-9a55-ab96b6ddf0af">
          <a:extLst>
            <a:ext uri="{FF2B5EF4-FFF2-40B4-BE49-F238E27FC236}">
              <a16:creationId xmlns:a16="http://schemas.microsoft.com/office/drawing/2014/main" id="{A9BFFF8E-CE7D-422A-A11A-4272A560DDE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3" name="AutoShape 1" descr="blob:https://web.whatsapp.com/218ca696-a148-4538-9a55-ab96b6ddf0af">
          <a:extLst>
            <a:ext uri="{FF2B5EF4-FFF2-40B4-BE49-F238E27FC236}">
              <a16:creationId xmlns:a16="http://schemas.microsoft.com/office/drawing/2014/main" id="{59E786FC-D7A6-4812-BFB4-80AEDB144FB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4" name="AutoShape 1" descr="blob:https://web.whatsapp.com/218ca696-a148-4538-9a55-ab96b6ddf0af">
          <a:extLst>
            <a:ext uri="{FF2B5EF4-FFF2-40B4-BE49-F238E27FC236}">
              <a16:creationId xmlns:a16="http://schemas.microsoft.com/office/drawing/2014/main" id="{D9A346C1-7AAE-43EE-9320-5FE80E65CB0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5" name="AutoShape 1" descr="blob:https://web.whatsapp.com/218ca696-a148-4538-9a55-ab96b6ddf0af">
          <a:extLst>
            <a:ext uri="{FF2B5EF4-FFF2-40B4-BE49-F238E27FC236}">
              <a16:creationId xmlns:a16="http://schemas.microsoft.com/office/drawing/2014/main" id="{8B496126-BB16-4E3B-8156-E76EEC16EF4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6" name="AutoShape 1" descr="blob:https://web.whatsapp.com/218ca696-a148-4538-9a55-ab96b6ddf0af">
          <a:extLst>
            <a:ext uri="{FF2B5EF4-FFF2-40B4-BE49-F238E27FC236}">
              <a16:creationId xmlns:a16="http://schemas.microsoft.com/office/drawing/2014/main" id="{056DACCC-2171-4DEF-A8C1-5F7F78EC88F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7" name="AutoShape 1" descr="blob:https://web.whatsapp.com/218ca696-a148-4538-9a55-ab96b6ddf0af">
          <a:extLst>
            <a:ext uri="{FF2B5EF4-FFF2-40B4-BE49-F238E27FC236}">
              <a16:creationId xmlns:a16="http://schemas.microsoft.com/office/drawing/2014/main" id="{4C65B948-3576-4637-930E-C249AD9D7B0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8" name="AutoShape 1" descr="blob:https://web.whatsapp.com/218ca696-a148-4538-9a55-ab96b6ddf0af">
          <a:extLst>
            <a:ext uri="{FF2B5EF4-FFF2-40B4-BE49-F238E27FC236}">
              <a16:creationId xmlns:a16="http://schemas.microsoft.com/office/drawing/2014/main" id="{E6EC2808-CBBE-4ED8-9688-A682EB650C0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9" name="AutoShape 1" descr="blob:https://web.whatsapp.com/218ca696-a148-4538-9a55-ab96b6ddf0af">
          <a:extLst>
            <a:ext uri="{FF2B5EF4-FFF2-40B4-BE49-F238E27FC236}">
              <a16:creationId xmlns:a16="http://schemas.microsoft.com/office/drawing/2014/main" id="{E4CBD088-BDAE-49F6-9903-523D703FB33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0" name="AutoShape 1" descr="blob:https://web.whatsapp.com/218ca696-a148-4538-9a55-ab96b6ddf0af">
          <a:extLst>
            <a:ext uri="{FF2B5EF4-FFF2-40B4-BE49-F238E27FC236}">
              <a16:creationId xmlns:a16="http://schemas.microsoft.com/office/drawing/2014/main" id="{E72559AA-94A4-4996-92BC-E83BC0D0A4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1" name="AutoShape 1" descr="blob:https://web.whatsapp.com/218ca696-a148-4538-9a55-ab96b6ddf0af">
          <a:extLst>
            <a:ext uri="{FF2B5EF4-FFF2-40B4-BE49-F238E27FC236}">
              <a16:creationId xmlns:a16="http://schemas.microsoft.com/office/drawing/2014/main" id="{03546376-5FC6-4A6E-819A-DE4258EBF83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2" name="AutoShape 1" descr="blob:https://web.whatsapp.com/218ca696-a148-4538-9a55-ab96b6ddf0af">
          <a:extLst>
            <a:ext uri="{FF2B5EF4-FFF2-40B4-BE49-F238E27FC236}">
              <a16:creationId xmlns:a16="http://schemas.microsoft.com/office/drawing/2014/main" id="{C9D3C806-33AB-4D7E-82E4-447E5FC7BA9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3" name="AutoShape 1" descr="blob:https://web.whatsapp.com/218ca696-a148-4538-9a55-ab96b6ddf0af">
          <a:extLst>
            <a:ext uri="{FF2B5EF4-FFF2-40B4-BE49-F238E27FC236}">
              <a16:creationId xmlns:a16="http://schemas.microsoft.com/office/drawing/2014/main" id="{A0E3A8E2-1F58-474E-B22A-2BAC35F0C5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4" name="AutoShape 1" descr="blob:https://web.whatsapp.com/218ca696-a148-4538-9a55-ab96b6ddf0af">
          <a:extLst>
            <a:ext uri="{FF2B5EF4-FFF2-40B4-BE49-F238E27FC236}">
              <a16:creationId xmlns:a16="http://schemas.microsoft.com/office/drawing/2014/main" id="{FF408E12-36FC-4411-BEE4-F815E94F4CB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5" name="AutoShape 1" descr="blob:https://web.whatsapp.com/218ca696-a148-4538-9a55-ab96b6ddf0af">
          <a:extLst>
            <a:ext uri="{FF2B5EF4-FFF2-40B4-BE49-F238E27FC236}">
              <a16:creationId xmlns:a16="http://schemas.microsoft.com/office/drawing/2014/main" id="{47D609AE-C624-43C5-B460-2EE5CB207F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6" name="AutoShape 1" descr="blob:https://web.whatsapp.com/218ca696-a148-4538-9a55-ab96b6ddf0af">
          <a:extLst>
            <a:ext uri="{FF2B5EF4-FFF2-40B4-BE49-F238E27FC236}">
              <a16:creationId xmlns:a16="http://schemas.microsoft.com/office/drawing/2014/main" id="{1FE7F84B-0F8B-4922-8592-C0164D5E13C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7" name="AutoShape 1" descr="blob:https://web.whatsapp.com/218ca696-a148-4538-9a55-ab96b6ddf0af">
          <a:extLst>
            <a:ext uri="{FF2B5EF4-FFF2-40B4-BE49-F238E27FC236}">
              <a16:creationId xmlns:a16="http://schemas.microsoft.com/office/drawing/2014/main" id="{F7A8630A-CE01-409A-88ED-7C69EE3EBDE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8" name="AutoShape 1" descr="blob:https://web.whatsapp.com/218ca696-a148-4538-9a55-ab96b6ddf0af">
          <a:extLst>
            <a:ext uri="{FF2B5EF4-FFF2-40B4-BE49-F238E27FC236}">
              <a16:creationId xmlns:a16="http://schemas.microsoft.com/office/drawing/2014/main" id="{60F136FC-51F3-4A50-A914-3A072E4A571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9" name="AutoShape 1" descr="blob:https://web.whatsapp.com/218ca696-a148-4538-9a55-ab96b6ddf0af">
          <a:extLst>
            <a:ext uri="{FF2B5EF4-FFF2-40B4-BE49-F238E27FC236}">
              <a16:creationId xmlns:a16="http://schemas.microsoft.com/office/drawing/2014/main" id="{B009D0A9-AC01-4F15-AFF0-768379365FE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0" name="AutoShape 1" descr="blob:https://web.whatsapp.com/218ca696-a148-4538-9a55-ab96b6ddf0af">
          <a:extLst>
            <a:ext uri="{FF2B5EF4-FFF2-40B4-BE49-F238E27FC236}">
              <a16:creationId xmlns:a16="http://schemas.microsoft.com/office/drawing/2014/main" id="{6987CADE-231D-4E1E-BE9D-25B8DF7DF8C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1" name="AutoShape 1" descr="blob:https://web.whatsapp.com/218ca696-a148-4538-9a55-ab96b6ddf0af">
          <a:extLst>
            <a:ext uri="{FF2B5EF4-FFF2-40B4-BE49-F238E27FC236}">
              <a16:creationId xmlns:a16="http://schemas.microsoft.com/office/drawing/2014/main" id="{B1BAF4FC-06CF-4C83-834C-1B54D0D86FE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2" name="AutoShape 1" descr="blob:https://web.whatsapp.com/218ca696-a148-4538-9a55-ab96b6ddf0af">
          <a:extLst>
            <a:ext uri="{FF2B5EF4-FFF2-40B4-BE49-F238E27FC236}">
              <a16:creationId xmlns:a16="http://schemas.microsoft.com/office/drawing/2014/main" id="{05E2DFE1-9466-4EA8-BCAF-514D1E1BDD4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3" name="AutoShape 1" descr="blob:https://web.whatsapp.com/218ca696-a148-4538-9a55-ab96b6ddf0af">
          <a:extLst>
            <a:ext uri="{FF2B5EF4-FFF2-40B4-BE49-F238E27FC236}">
              <a16:creationId xmlns:a16="http://schemas.microsoft.com/office/drawing/2014/main" id="{96923A76-F8FA-4BA5-8850-2B4CB9455E7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4" name="AutoShape 1" descr="blob:https://web.whatsapp.com/218ca696-a148-4538-9a55-ab96b6ddf0af">
          <a:extLst>
            <a:ext uri="{FF2B5EF4-FFF2-40B4-BE49-F238E27FC236}">
              <a16:creationId xmlns:a16="http://schemas.microsoft.com/office/drawing/2014/main" id="{D72A8DB9-6127-4F5B-A490-DCC0100DC67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5" name="AutoShape 1" descr="blob:https://web.whatsapp.com/218ca696-a148-4538-9a55-ab96b6ddf0af">
          <a:extLst>
            <a:ext uri="{FF2B5EF4-FFF2-40B4-BE49-F238E27FC236}">
              <a16:creationId xmlns:a16="http://schemas.microsoft.com/office/drawing/2014/main" id="{3681EDA2-572E-4A2E-B415-4A76E368E79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6" name="AutoShape 1" descr="blob:https://web.whatsapp.com/218ca696-a148-4538-9a55-ab96b6ddf0af">
          <a:extLst>
            <a:ext uri="{FF2B5EF4-FFF2-40B4-BE49-F238E27FC236}">
              <a16:creationId xmlns:a16="http://schemas.microsoft.com/office/drawing/2014/main" id="{16D67346-BF7D-4F78-8052-6874E95416D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7" name="AutoShape 1" descr="blob:https://web.whatsapp.com/218ca696-a148-4538-9a55-ab96b6ddf0af">
          <a:extLst>
            <a:ext uri="{FF2B5EF4-FFF2-40B4-BE49-F238E27FC236}">
              <a16:creationId xmlns:a16="http://schemas.microsoft.com/office/drawing/2014/main" id="{E0049284-667F-44C5-ACD7-BD81D2EF5AF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8" name="AutoShape 1" descr="blob:https://web.whatsapp.com/218ca696-a148-4538-9a55-ab96b6ddf0af">
          <a:extLst>
            <a:ext uri="{FF2B5EF4-FFF2-40B4-BE49-F238E27FC236}">
              <a16:creationId xmlns:a16="http://schemas.microsoft.com/office/drawing/2014/main" id="{2D830813-1376-42DA-9A1A-EE4D5F82719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9" name="AutoShape 1" descr="blob:https://web.whatsapp.com/218ca696-a148-4538-9a55-ab96b6ddf0af">
          <a:extLst>
            <a:ext uri="{FF2B5EF4-FFF2-40B4-BE49-F238E27FC236}">
              <a16:creationId xmlns:a16="http://schemas.microsoft.com/office/drawing/2014/main" id="{08CD25CA-E7C7-4947-8BCF-E161C33E953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0" name="AutoShape 1" descr="blob:https://web.whatsapp.com/218ca696-a148-4538-9a55-ab96b6ddf0af">
          <a:extLst>
            <a:ext uri="{FF2B5EF4-FFF2-40B4-BE49-F238E27FC236}">
              <a16:creationId xmlns:a16="http://schemas.microsoft.com/office/drawing/2014/main" id="{1F3C7552-F7DB-437F-AD89-07612D2A7A5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1" name="AutoShape 1" descr="blob:https://web.whatsapp.com/218ca696-a148-4538-9a55-ab96b6ddf0af">
          <a:extLst>
            <a:ext uri="{FF2B5EF4-FFF2-40B4-BE49-F238E27FC236}">
              <a16:creationId xmlns:a16="http://schemas.microsoft.com/office/drawing/2014/main" id="{06A5E7BF-F21A-473D-A541-B623146689B3}"/>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2" name="AutoShape 1" descr="blob:https://web.whatsapp.com/218ca696-a148-4538-9a55-ab96b6ddf0af">
          <a:extLst>
            <a:ext uri="{FF2B5EF4-FFF2-40B4-BE49-F238E27FC236}">
              <a16:creationId xmlns:a16="http://schemas.microsoft.com/office/drawing/2014/main" id="{58440C5F-0760-48F3-B6B9-EC2AC44BA40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3" name="AutoShape 1" descr="blob:https://web.whatsapp.com/218ca696-a148-4538-9a55-ab96b6ddf0af">
          <a:extLst>
            <a:ext uri="{FF2B5EF4-FFF2-40B4-BE49-F238E27FC236}">
              <a16:creationId xmlns:a16="http://schemas.microsoft.com/office/drawing/2014/main" id="{B51776FF-4187-44C8-977C-45A2361B755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4" name="AutoShape 1" descr="blob:https://web.whatsapp.com/218ca696-a148-4538-9a55-ab96b6ddf0af">
          <a:extLst>
            <a:ext uri="{FF2B5EF4-FFF2-40B4-BE49-F238E27FC236}">
              <a16:creationId xmlns:a16="http://schemas.microsoft.com/office/drawing/2014/main" id="{977898CB-6225-4A6C-A3C6-05B08EECFF3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5" name="AutoShape 1" descr="blob:https://web.whatsapp.com/218ca696-a148-4538-9a55-ab96b6ddf0af">
          <a:extLst>
            <a:ext uri="{FF2B5EF4-FFF2-40B4-BE49-F238E27FC236}">
              <a16:creationId xmlns:a16="http://schemas.microsoft.com/office/drawing/2014/main" id="{659EEB08-00ED-4A53-85C4-41B471B0BF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6" name="AutoShape 1" descr="blob:https://web.whatsapp.com/218ca696-a148-4538-9a55-ab96b6ddf0af">
          <a:extLst>
            <a:ext uri="{FF2B5EF4-FFF2-40B4-BE49-F238E27FC236}">
              <a16:creationId xmlns:a16="http://schemas.microsoft.com/office/drawing/2014/main" id="{71193584-636D-4AFE-9E3B-43F8FAA0BA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7" name="AutoShape 1" descr="blob:https://web.whatsapp.com/218ca696-a148-4538-9a55-ab96b6ddf0af">
          <a:extLst>
            <a:ext uri="{FF2B5EF4-FFF2-40B4-BE49-F238E27FC236}">
              <a16:creationId xmlns:a16="http://schemas.microsoft.com/office/drawing/2014/main" id="{77F5149F-4CCE-43A0-AC6D-397E84EC18C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8" name="AutoShape 1" descr="blob:https://web.whatsapp.com/218ca696-a148-4538-9a55-ab96b6ddf0af">
          <a:extLst>
            <a:ext uri="{FF2B5EF4-FFF2-40B4-BE49-F238E27FC236}">
              <a16:creationId xmlns:a16="http://schemas.microsoft.com/office/drawing/2014/main" id="{E2B4C070-6DD1-4C5A-9AD5-57611C720DF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9" name="AutoShape 1" descr="blob:https://web.whatsapp.com/218ca696-a148-4538-9a55-ab96b6ddf0af">
          <a:extLst>
            <a:ext uri="{FF2B5EF4-FFF2-40B4-BE49-F238E27FC236}">
              <a16:creationId xmlns:a16="http://schemas.microsoft.com/office/drawing/2014/main" id="{F5593C3D-9D60-4FD6-937B-B6F41792592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0" name="AutoShape 1" descr="blob:https://web.whatsapp.com/218ca696-a148-4538-9a55-ab96b6ddf0af">
          <a:extLst>
            <a:ext uri="{FF2B5EF4-FFF2-40B4-BE49-F238E27FC236}">
              <a16:creationId xmlns:a16="http://schemas.microsoft.com/office/drawing/2014/main" id="{E0FD5102-4775-4A6F-BFF8-7FBD64996E8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1" name="AutoShape 1" descr="blob:https://web.whatsapp.com/218ca696-a148-4538-9a55-ab96b6ddf0af">
          <a:extLst>
            <a:ext uri="{FF2B5EF4-FFF2-40B4-BE49-F238E27FC236}">
              <a16:creationId xmlns:a16="http://schemas.microsoft.com/office/drawing/2014/main" id="{7912C897-9EB0-4FFE-98C2-EC1CA753548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2" name="AutoShape 1" descr="blob:https://web.whatsapp.com/218ca696-a148-4538-9a55-ab96b6ddf0af">
          <a:extLst>
            <a:ext uri="{FF2B5EF4-FFF2-40B4-BE49-F238E27FC236}">
              <a16:creationId xmlns:a16="http://schemas.microsoft.com/office/drawing/2014/main" id="{81196E43-27D6-4A73-978B-BDBA9EFB53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3" name="AutoShape 1" descr="blob:https://web.whatsapp.com/218ca696-a148-4538-9a55-ab96b6ddf0af">
          <a:extLst>
            <a:ext uri="{FF2B5EF4-FFF2-40B4-BE49-F238E27FC236}">
              <a16:creationId xmlns:a16="http://schemas.microsoft.com/office/drawing/2014/main" id="{5B16162D-4569-41DE-A669-FC2FA400E8D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4" name="AutoShape 1" descr="blob:https://web.whatsapp.com/218ca696-a148-4538-9a55-ab96b6ddf0af">
          <a:extLst>
            <a:ext uri="{FF2B5EF4-FFF2-40B4-BE49-F238E27FC236}">
              <a16:creationId xmlns:a16="http://schemas.microsoft.com/office/drawing/2014/main" id="{30874159-A80B-4AB7-8442-980E3CE78E8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5" name="AutoShape 1" descr="blob:https://web.whatsapp.com/218ca696-a148-4538-9a55-ab96b6ddf0af">
          <a:extLst>
            <a:ext uri="{FF2B5EF4-FFF2-40B4-BE49-F238E27FC236}">
              <a16:creationId xmlns:a16="http://schemas.microsoft.com/office/drawing/2014/main" id="{EF28C5A7-2F41-44FE-866C-91BE27A58B6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6" name="AutoShape 1" descr="blob:https://web.whatsapp.com/218ca696-a148-4538-9a55-ab96b6ddf0af">
          <a:extLst>
            <a:ext uri="{FF2B5EF4-FFF2-40B4-BE49-F238E27FC236}">
              <a16:creationId xmlns:a16="http://schemas.microsoft.com/office/drawing/2014/main" id="{EE464891-FE75-481D-B117-0A062EB438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7" name="AutoShape 1" descr="blob:https://web.whatsapp.com/218ca696-a148-4538-9a55-ab96b6ddf0af">
          <a:extLst>
            <a:ext uri="{FF2B5EF4-FFF2-40B4-BE49-F238E27FC236}">
              <a16:creationId xmlns:a16="http://schemas.microsoft.com/office/drawing/2014/main" id="{52810FBD-DF54-45FC-A6B1-070E494F639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8" name="AutoShape 1" descr="blob:https://web.whatsapp.com/218ca696-a148-4538-9a55-ab96b6ddf0af">
          <a:extLst>
            <a:ext uri="{FF2B5EF4-FFF2-40B4-BE49-F238E27FC236}">
              <a16:creationId xmlns:a16="http://schemas.microsoft.com/office/drawing/2014/main" id="{9C65C9E4-B2F0-42D3-810E-A49E3B2B9B7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9" name="AutoShape 1" descr="blob:https://web.whatsapp.com/218ca696-a148-4538-9a55-ab96b6ddf0af">
          <a:extLst>
            <a:ext uri="{FF2B5EF4-FFF2-40B4-BE49-F238E27FC236}">
              <a16:creationId xmlns:a16="http://schemas.microsoft.com/office/drawing/2014/main" id="{47BFD3E2-7E51-4F16-A27E-ACBFEC9F49C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0" name="AutoShape 1" descr="blob:https://web.whatsapp.com/218ca696-a148-4538-9a55-ab96b6ddf0af">
          <a:extLst>
            <a:ext uri="{FF2B5EF4-FFF2-40B4-BE49-F238E27FC236}">
              <a16:creationId xmlns:a16="http://schemas.microsoft.com/office/drawing/2014/main" id="{C6487006-5B25-4673-80FE-135D078ED52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1" name="AutoShape 1" descr="blob:https://web.whatsapp.com/218ca696-a148-4538-9a55-ab96b6ddf0af">
          <a:extLst>
            <a:ext uri="{FF2B5EF4-FFF2-40B4-BE49-F238E27FC236}">
              <a16:creationId xmlns:a16="http://schemas.microsoft.com/office/drawing/2014/main" id="{A0A44C77-42B5-4F6B-BF58-5C775E28C74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2" name="AutoShape 1" descr="blob:https://web.whatsapp.com/218ca696-a148-4538-9a55-ab96b6ddf0af">
          <a:extLst>
            <a:ext uri="{FF2B5EF4-FFF2-40B4-BE49-F238E27FC236}">
              <a16:creationId xmlns:a16="http://schemas.microsoft.com/office/drawing/2014/main" id="{7EA3ED4D-9AA4-49F6-A848-02E3E71DE0C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3" name="AutoShape 1" descr="blob:https://web.whatsapp.com/218ca696-a148-4538-9a55-ab96b6ddf0af">
          <a:extLst>
            <a:ext uri="{FF2B5EF4-FFF2-40B4-BE49-F238E27FC236}">
              <a16:creationId xmlns:a16="http://schemas.microsoft.com/office/drawing/2014/main" id="{D23B2280-A28B-47BF-A941-7C312F5877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4" name="AutoShape 1" descr="blob:https://web.whatsapp.com/218ca696-a148-4538-9a55-ab96b6ddf0af">
          <a:extLst>
            <a:ext uri="{FF2B5EF4-FFF2-40B4-BE49-F238E27FC236}">
              <a16:creationId xmlns:a16="http://schemas.microsoft.com/office/drawing/2014/main" id="{05EAB390-456E-417F-9A78-F89ADB37138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5" name="AutoShape 1" descr="blob:https://web.whatsapp.com/218ca696-a148-4538-9a55-ab96b6ddf0af">
          <a:extLst>
            <a:ext uri="{FF2B5EF4-FFF2-40B4-BE49-F238E27FC236}">
              <a16:creationId xmlns:a16="http://schemas.microsoft.com/office/drawing/2014/main" id="{A268D3E9-4198-45CA-9341-F577D9D1FDD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6" name="AutoShape 1" descr="blob:https://web.whatsapp.com/218ca696-a148-4538-9a55-ab96b6ddf0af">
          <a:extLst>
            <a:ext uri="{FF2B5EF4-FFF2-40B4-BE49-F238E27FC236}">
              <a16:creationId xmlns:a16="http://schemas.microsoft.com/office/drawing/2014/main" id="{E7A8C6C3-6D99-4887-8D0B-98C35477D17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7" name="AutoShape 1" descr="blob:https://web.whatsapp.com/218ca696-a148-4538-9a55-ab96b6ddf0af">
          <a:extLst>
            <a:ext uri="{FF2B5EF4-FFF2-40B4-BE49-F238E27FC236}">
              <a16:creationId xmlns:a16="http://schemas.microsoft.com/office/drawing/2014/main" id="{27F469DC-6535-44E2-8888-38F811C9DC8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8" name="AutoShape 1" descr="blob:https://web.whatsapp.com/218ca696-a148-4538-9a55-ab96b6ddf0af">
          <a:extLst>
            <a:ext uri="{FF2B5EF4-FFF2-40B4-BE49-F238E27FC236}">
              <a16:creationId xmlns:a16="http://schemas.microsoft.com/office/drawing/2014/main" id="{DFA8C540-F8E4-4F84-88BB-C1BABB3A7A2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9" name="AutoShape 1" descr="blob:https://web.whatsapp.com/218ca696-a148-4538-9a55-ab96b6ddf0af">
          <a:extLst>
            <a:ext uri="{FF2B5EF4-FFF2-40B4-BE49-F238E27FC236}">
              <a16:creationId xmlns:a16="http://schemas.microsoft.com/office/drawing/2014/main" id="{9526AFAD-5E38-4D24-94A1-145479A9CE9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0" name="AutoShape 1" descr="blob:https://web.whatsapp.com/218ca696-a148-4538-9a55-ab96b6ddf0af">
          <a:extLst>
            <a:ext uri="{FF2B5EF4-FFF2-40B4-BE49-F238E27FC236}">
              <a16:creationId xmlns:a16="http://schemas.microsoft.com/office/drawing/2014/main" id="{3AFDEABF-E515-4D8E-B2EC-70254F25DA3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1" name="AutoShape 1" descr="blob:https://web.whatsapp.com/218ca696-a148-4538-9a55-ab96b6ddf0af">
          <a:extLst>
            <a:ext uri="{FF2B5EF4-FFF2-40B4-BE49-F238E27FC236}">
              <a16:creationId xmlns:a16="http://schemas.microsoft.com/office/drawing/2014/main" id="{F67019AD-0D27-49B7-A871-30CB6B22C2E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2" name="AutoShape 1" descr="blob:https://web.whatsapp.com/218ca696-a148-4538-9a55-ab96b6ddf0af">
          <a:extLst>
            <a:ext uri="{FF2B5EF4-FFF2-40B4-BE49-F238E27FC236}">
              <a16:creationId xmlns:a16="http://schemas.microsoft.com/office/drawing/2014/main" id="{FCAA68E1-CBC3-4DBA-BDB5-B4EE4D4F51B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3" name="AutoShape 1" descr="blob:https://web.whatsapp.com/218ca696-a148-4538-9a55-ab96b6ddf0af">
          <a:extLst>
            <a:ext uri="{FF2B5EF4-FFF2-40B4-BE49-F238E27FC236}">
              <a16:creationId xmlns:a16="http://schemas.microsoft.com/office/drawing/2014/main" id="{F2E0FC43-3FA1-4A92-98DA-39B5F223844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4" name="AutoShape 1" descr="blob:https://web.whatsapp.com/218ca696-a148-4538-9a55-ab96b6ddf0af">
          <a:extLst>
            <a:ext uri="{FF2B5EF4-FFF2-40B4-BE49-F238E27FC236}">
              <a16:creationId xmlns:a16="http://schemas.microsoft.com/office/drawing/2014/main" id="{D9991C44-A92C-40DC-8C07-94959497D0D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5" name="AutoShape 1" descr="blob:https://web.whatsapp.com/218ca696-a148-4538-9a55-ab96b6ddf0af">
          <a:extLst>
            <a:ext uri="{FF2B5EF4-FFF2-40B4-BE49-F238E27FC236}">
              <a16:creationId xmlns:a16="http://schemas.microsoft.com/office/drawing/2014/main" id="{5CDB64E6-DF49-476E-A993-A3EFF51B8E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6" name="AutoShape 1" descr="blob:https://web.whatsapp.com/218ca696-a148-4538-9a55-ab96b6ddf0af">
          <a:extLst>
            <a:ext uri="{FF2B5EF4-FFF2-40B4-BE49-F238E27FC236}">
              <a16:creationId xmlns:a16="http://schemas.microsoft.com/office/drawing/2014/main" id="{1AA2D544-3634-43FD-944D-758D8A11CAD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7" name="AutoShape 1" descr="blob:https://web.whatsapp.com/218ca696-a148-4538-9a55-ab96b6ddf0af">
          <a:extLst>
            <a:ext uri="{FF2B5EF4-FFF2-40B4-BE49-F238E27FC236}">
              <a16:creationId xmlns:a16="http://schemas.microsoft.com/office/drawing/2014/main" id="{C70D1E9D-8A69-4148-9E26-D6393649CE0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8" name="AutoShape 1" descr="blob:https://web.whatsapp.com/218ca696-a148-4538-9a55-ab96b6ddf0af">
          <a:extLst>
            <a:ext uri="{FF2B5EF4-FFF2-40B4-BE49-F238E27FC236}">
              <a16:creationId xmlns:a16="http://schemas.microsoft.com/office/drawing/2014/main" id="{126BF252-6318-4BBA-8946-ADBBF99D2ED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9" name="AutoShape 1" descr="blob:https://web.whatsapp.com/218ca696-a148-4538-9a55-ab96b6ddf0af">
          <a:extLst>
            <a:ext uri="{FF2B5EF4-FFF2-40B4-BE49-F238E27FC236}">
              <a16:creationId xmlns:a16="http://schemas.microsoft.com/office/drawing/2014/main" id="{B298EA9C-E8BB-47C3-8406-8519B1303C2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0" name="AutoShape 1" descr="blob:https://web.whatsapp.com/218ca696-a148-4538-9a55-ab96b6ddf0af">
          <a:extLst>
            <a:ext uri="{FF2B5EF4-FFF2-40B4-BE49-F238E27FC236}">
              <a16:creationId xmlns:a16="http://schemas.microsoft.com/office/drawing/2014/main" id="{8AAD1F29-A5EE-4541-BBD2-65A4E32AE5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1" name="AutoShape 1" descr="blob:https://web.whatsapp.com/218ca696-a148-4538-9a55-ab96b6ddf0af">
          <a:extLst>
            <a:ext uri="{FF2B5EF4-FFF2-40B4-BE49-F238E27FC236}">
              <a16:creationId xmlns:a16="http://schemas.microsoft.com/office/drawing/2014/main" id="{59B9FDAA-E6E5-4F21-8B91-4B09ED3DFA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2" name="AutoShape 1" descr="blob:https://web.whatsapp.com/218ca696-a148-4538-9a55-ab96b6ddf0af">
          <a:extLst>
            <a:ext uri="{FF2B5EF4-FFF2-40B4-BE49-F238E27FC236}">
              <a16:creationId xmlns:a16="http://schemas.microsoft.com/office/drawing/2014/main" id="{CFD9B0FA-2D69-4FCA-9DD1-F33AF4192C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3" name="AutoShape 1" descr="blob:https://web.whatsapp.com/218ca696-a148-4538-9a55-ab96b6ddf0af">
          <a:extLst>
            <a:ext uri="{FF2B5EF4-FFF2-40B4-BE49-F238E27FC236}">
              <a16:creationId xmlns:a16="http://schemas.microsoft.com/office/drawing/2014/main" id="{08D4EC08-FF33-4AD8-8201-4BC78074AED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4" name="AutoShape 1" descr="blob:https://web.whatsapp.com/218ca696-a148-4538-9a55-ab96b6ddf0af">
          <a:extLst>
            <a:ext uri="{FF2B5EF4-FFF2-40B4-BE49-F238E27FC236}">
              <a16:creationId xmlns:a16="http://schemas.microsoft.com/office/drawing/2014/main" id="{F5DDAF4D-D829-4628-85E1-355E43980CF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5" name="AutoShape 1" descr="blob:https://web.whatsapp.com/218ca696-a148-4538-9a55-ab96b6ddf0af">
          <a:extLst>
            <a:ext uri="{FF2B5EF4-FFF2-40B4-BE49-F238E27FC236}">
              <a16:creationId xmlns:a16="http://schemas.microsoft.com/office/drawing/2014/main" id="{F2F51F75-6560-47B1-9E51-BACE2E893C4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6" name="AutoShape 1" descr="blob:https://web.whatsapp.com/218ca696-a148-4538-9a55-ab96b6ddf0af">
          <a:extLst>
            <a:ext uri="{FF2B5EF4-FFF2-40B4-BE49-F238E27FC236}">
              <a16:creationId xmlns:a16="http://schemas.microsoft.com/office/drawing/2014/main" id="{3931C225-736A-4807-8E95-A75BAA1796A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7" name="AutoShape 1" descr="blob:https://web.whatsapp.com/218ca696-a148-4538-9a55-ab96b6ddf0af">
          <a:extLst>
            <a:ext uri="{FF2B5EF4-FFF2-40B4-BE49-F238E27FC236}">
              <a16:creationId xmlns:a16="http://schemas.microsoft.com/office/drawing/2014/main" id="{FD3F9D95-10B4-4D44-9AD8-25E3A8BD282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8" name="AutoShape 1" descr="blob:https://web.whatsapp.com/218ca696-a148-4538-9a55-ab96b6ddf0af">
          <a:extLst>
            <a:ext uri="{FF2B5EF4-FFF2-40B4-BE49-F238E27FC236}">
              <a16:creationId xmlns:a16="http://schemas.microsoft.com/office/drawing/2014/main" id="{17D7EF4B-35B7-4C4B-AFDD-50A3DA6C94F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9" name="AutoShape 1" descr="blob:https://web.whatsapp.com/218ca696-a148-4538-9a55-ab96b6ddf0af">
          <a:extLst>
            <a:ext uri="{FF2B5EF4-FFF2-40B4-BE49-F238E27FC236}">
              <a16:creationId xmlns:a16="http://schemas.microsoft.com/office/drawing/2014/main" id="{983BEFD5-FBCC-4B4A-996B-462E2382BAB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0" name="AutoShape 1" descr="blob:https://web.whatsapp.com/218ca696-a148-4538-9a55-ab96b6ddf0af">
          <a:extLst>
            <a:ext uri="{FF2B5EF4-FFF2-40B4-BE49-F238E27FC236}">
              <a16:creationId xmlns:a16="http://schemas.microsoft.com/office/drawing/2014/main" id="{E9F3077D-FBDA-4ECB-B9BE-B679B1163B5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1" name="AutoShape 1" descr="blob:https://web.whatsapp.com/218ca696-a148-4538-9a55-ab96b6ddf0af">
          <a:extLst>
            <a:ext uri="{FF2B5EF4-FFF2-40B4-BE49-F238E27FC236}">
              <a16:creationId xmlns:a16="http://schemas.microsoft.com/office/drawing/2014/main" id="{94AF77C9-5A24-44DC-99CD-F7B2FF3D139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2" name="AutoShape 1" descr="blob:https://web.whatsapp.com/218ca696-a148-4538-9a55-ab96b6ddf0af">
          <a:extLst>
            <a:ext uri="{FF2B5EF4-FFF2-40B4-BE49-F238E27FC236}">
              <a16:creationId xmlns:a16="http://schemas.microsoft.com/office/drawing/2014/main" id="{734FCDD5-D9E3-4E2C-9A62-9918B41E5F2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3" name="AutoShape 1" descr="blob:https://web.whatsapp.com/218ca696-a148-4538-9a55-ab96b6ddf0af">
          <a:extLst>
            <a:ext uri="{FF2B5EF4-FFF2-40B4-BE49-F238E27FC236}">
              <a16:creationId xmlns:a16="http://schemas.microsoft.com/office/drawing/2014/main" id="{754968C5-8FFA-433F-BC26-C4BCE5F0B5C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4" name="AutoShape 1" descr="blob:https://web.whatsapp.com/218ca696-a148-4538-9a55-ab96b6ddf0af">
          <a:extLst>
            <a:ext uri="{FF2B5EF4-FFF2-40B4-BE49-F238E27FC236}">
              <a16:creationId xmlns:a16="http://schemas.microsoft.com/office/drawing/2014/main" id="{77816E47-389F-45A1-8F94-F84CFC519F6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5" name="AutoShape 1" descr="blob:https://web.whatsapp.com/218ca696-a148-4538-9a55-ab96b6ddf0af">
          <a:extLst>
            <a:ext uri="{FF2B5EF4-FFF2-40B4-BE49-F238E27FC236}">
              <a16:creationId xmlns:a16="http://schemas.microsoft.com/office/drawing/2014/main" id="{C1C13E49-E13E-42D1-A558-48DF8C11F3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6" name="AutoShape 1" descr="blob:https://web.whatsapp.com/218ca696-a148-4538-9a55-ab96b6ddf0af">
          <a:extLst>
            <a:ext uri="{FF2B5EF4-FFF2-40B4-BE49-F238E27FC236}">
              <a16:creationId xmlns:a16="http://schemas.microsoft.com/office/drawing/2014/main" id="{B901CD49-CBD8-4C6B-B9FD-DDEC0340BD4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7" name="AutoShape 1" descr="blob:https://web.whatsapp.com/218ca696-a148-4538-9a55-ab96b6ddf0af">
          <a:extLst>
            <a:ext uri="{FF2B5EF4-FFF2-40B4-BE49-F238E27FC236}">
              <a16:creationId xmlns:a16="http://schemas.microsoft.com/office/drawing/2014/main" id="{DAFE5D17-841E-4F58-A75E-47D7110E80A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8" name="AutoShape 1" descr="blob:https://web.whatsapp.com/218ca696-a148-4538-9a55-ab96b6ddf0af">
          <a:extLst>
            <a:ext uri="{FF2B5EF4-FFF2-40B4-BE49-F238E27FC236}">
              <a16:creationId xmlns:a16="http://schemas.microsoft.com/office/drawing/2014/main" id="{B9179813-6FB1-46B7-9211-FA17DB3040A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9" name="AutoShape 1" descr="blob:https://web.whatsapp.com/218ca696-a148-4538-9a55-ab96b6ddf0af">
          <a:extLst>
            <a:ext uri="{FF2B5EF4-FFF2-40B4-BE49-F238E27FC236}">
              <a16:creationId xmlns:a16="http://schemas.microsoft.com/office/drawing/2014/main" id="{F3BDF0FC-1423-48C7-8BD0-17DB26C2D88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0" name="AutoShape 1" descr="blob:https://web.whatsapp.com/218ca696-a148-4538-9a55-ab96b6ddf0af">
          <a:extLst>
            <a:ext uri="{FF2B5EF4-FFF2-40B4-BE49-F238E27FC236}">
              <a16:creationId xmlns:a16="http://schemas.microsoft.com/office/drawing/2014/main" id="{108630E2-4565-4AC8-B3B3-5F72551AE3D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1" name="AutoShape 1" descr="blob:https://web.whatsapp.com/218ca696-a148-4538-9a55-ab96b6ddf0af">
          <a:extLst>
            <a:ext uri="{FF2B5EF4-FFF2-40B4-BE49-F238E27FC236}">
              <a16:creationId xmlns:a16="http://schemas.microsoft.com/office/drawing/2014/main" id="{503821F0-3D65-4EAE-8EA1-33DE71BC1E9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2" name="AutoShape 1" descr="blob:https://web.whatsapp.com/218ca696-a148-4538-9a55-ab96b6ddf0af">
          <a:extLst>
            <a:ext uri="{FF2B5EF4-FFF2-40B4-BE49-F238E27FC236}">
              <a16:creationId xmlns:a16="http://schemas.microsoft.com/office/drawing/2014/main" id="{6BCE38E6-0335-477B-8971-5717CD148AE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3" name="AutoShape 1" descr="blob:https://web.whatsapp.com/218ca696-a148-4538-9a55-ab96b6ddf0af">
          <a:extLst>
            <a:ext uri="{FF2B5EF4-FFF2-40B4-BE49-F238E27FC236}">
              <a16:creationId xmlns:a16="http://schemas.microsoft.com/office/drawing/2014/main" id="{ACF3E413-82FA-4613-891A-59130B1CA443}"/>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4" name="AutoShape 1" descr="blob:https://web.whatsapp.com/218ca696-a148-4538-9a55-ab96b6ddf0af">
          <a:extLst>
            <a:ext uri="{FF2B5EF4-FFF2-40B4-BE49-F238E27FC236}">
              <a16:creationId xmlns:a16="http://schemas.microsoft.com/office/drawing/2014/main" id="{AF0A80DC-379C-4182-9A94-5D69086919B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5" name="AutoShape 1" descr="blob:https://web.whatsapp.com/218ca696-a148-4538-9a55-ab96b6ddf0af">
          <a:extLst>
            <a:ext uri="{FF2B5EF4-FFF2-40B4-BE49-F238E27FC236}">
              <a16:creationId xmlns:a16="http://schemas.microsoft.com/office/drawing/2014/main" id="{3BD02C31-DD6D-4C5E-A2FF-89891C00B12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6" name="AutoShape 1" descr="blob:https://web.whatsapp.com/218ca696-a148-4538-9a55-ab96b6ddf0af">
          <a:extLst>
            <a:ext uri="{FF2B5EF4-FFF2-40B4-BE49-F238E27FC236}">
              <a16:creationId xmlns:a16="http://schemas.microsoft.com/office/drawing/2014/main" id="{C6E09A7E-6B7E-45C0-91B8-E2A53AFDA6B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7" name="AutoShape 1" descr="blob:https://web.whatsapp.com/218ca696-a148-4538-9a55-ab96b6ddf0af">
          <a:extLst>
            <a:ext uri="{FF2B5EF4-FFF2-40B4-BE49-F238E27FC236}">
              <a16:creationId xmlns:a16="http://schemas.microsoft.com/office/drawing/2014/main" id="{0648E1D9-6BF8-4038-A115-0FE09530E0C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8" name="AutoShape 1" descr="blob:https://web.whatsapp.com/218ca696-a148-4538-9a55-ab96b6ddf0af">
          <a:extLst>
            <a:ext uri="{FF2B5EF4-FFF2-40B4-BE49-F238E27FC236}">
              <a16:creationId xmlns:a16="http://schemas.microsoft.com/office/drawing/2014/main" id="{6E9897EA-70EB-4408-92BF-6F5866CE83F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9" name="AutoShape 1" descr="blob:https://web.whatsapp.com/218ca696-a148-4538-9a55-ab96b6ddf0af">
          <a:extLst>
            <a:ext uri="{FF2B5EF4-FFF2-40B4-BE49-F238E27FC236}">
              <a16:creationId xmlns:a16="http://schemas.microsoft.com/office/drawing/2014/main" id="{37EA4AB3-7617-49C2-87C5-C2CAA6F4E36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0" name="AutoShape 1" descr="blob:https://web.whatsapp.com/218ca696-a148-4538-9a55-ab96b6ddf0af">
          <a:extLst>
            <a:ext uri="{FF2B5EF4-FFF2-40B4-BE49-F238E27FC236}">
              <a16:creationId xmlns:a16="http://schemas.microsoft.com/office/drawing/2014/main" id="{6585818F-15EF-4944-9A6E-96C43CE56E5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1" name="AutoShape 1" descr="blob:https://web.whatsapp.com/218ca696-a148-4538-9a55-ab96b6ddf0af">
          <a:extLst>
            <a:ext uri="{FF2B5EF4-FFF2-40B4-BE49-F238E27FC236}">
              <a16:creationId xmlns:a16="http://schemas.microsoft.com/office/drawing/2014/main" id="{69B66B10-98CD-4BD7-A4DD-EB5409D7045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2" name="AutoShape 1" descr="blob:https://web.whatsapp.com/218ca696-a148-4538-9a55-ab96b6ddf0af">
          <a:extLst>
            <a:ext uri="{FF2B5EF4-FFF2-40B4-BE49-F238E27FC236}">
              <a16:creationId xmlns:a16="http://schemas.microsoft.com/office/drawing/2014/main" id="{D34911B8-DF20-4AE0-B263-336484D9DA4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3" name="AutoShape 1" descr="blob:https://web.whatsapp.com/218ca696-a148-4538-9a55-ab96b6ddf0af">
          <a:extLst>
            <a:ext uri="{FF2B5EF4-FFF2-40B4-BE49-F238E27FC236}">
              <a16:creationId xmlns:a16="http://schemas.microsoft.com/office/drawing/2014/main" id="{34CEE2FC-4A9D-4348-BF9E-B24FECFF32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4" name="AutoShape 1" descr="blob:https://web.whatsapp.com/218ca696-a148-4538-9a55-ab96b6ddf0af">
          <a:extLst>
            <a:ext uri="{FF2B5EF4-FFF2-40B4-BE49-F238E27FC236}">
              <a16:creationId xmlns:a16="http://schemas.microsoft.com/office/drawing/2014/main" id="{76EA6ED5-96E6-4C6E-9E4A-12937D66CA7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5" name="AutoShape 1" descr="blob:https://web.whatsapp.com/218ca696-a148-4538-9a55-ab96b6ddf0af">
          <a:extLst>
            <a:ext uri="{FF2B5EF4-FFF2-40B4-BE49-F238E27FC236}">
              <a16:creationId xmlns:a16="http://schemas.microsoft.com/office/drawing/2014/main" id="{894493B9-3741-4121-BCA4-CFE869F898E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6" name="AutoShape 1" descr="blob:https://web.whatsapp.com/218ca696-a148-4538-9a55-ab96b6ddf0af">
          <a:extLst>
            <a:ext uri="{FF2B5EF4-FFF2-40B4-BE49-F238E27FC236}">
              <a16:creationId xmlns:a16="http://schemas.microsoft.com/office/drawing/2014/main" id="{4FCE708C-36F8-410B-A5CD-B23BE80A19D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7" name="AutoShape 1" descr="blob:https://web.whatsapp.com/218ca696-a148-4538-9a55-ab96b6ddf0af">
          <a:extLst>
            <a:ext uri="{FF2B5EF4-FFF2-40B4-BE49-F238E27FC236}">
              <a16:creationId xmlns:a16="http://schemas.microsoft.com/office/drawing/2014/main" id="{255AA69F-7239-4F9B-BA5E-6470564F977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8" name="AutoShape 1" descr="blob:https://web.whatsapp.com/218ca696-a148-4538-9a55-ab96b6ddf0af">
          <a:extLst>
            <a:ext uri="{FF2B5EF4-FFF2-40B4-BE49-F238E27FC236}">
              <a16:creationId xmlns:a16="http://schemas.microsoft.com/office/drawing/2014/main" id="{5389BBF7-5729-47F3-AE8D-3C769662F11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9" name="AutoShape 1" descr="blob:https://web.whatsapp.com/218ca696-a148-4538-9a55-ab96b6ddf0af">
          <a:extLst>
            <a:ext uri="{FF2B5EF4-FFF2-40B4-BE49-F238E27FC236}">
              <a16:creationId xmlns:a16="http://schemas.microsoft.com/office/drawing/2014/main" id="{4406DD7E-0B47-4770-BFDB-346C9802EB1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0" name="AutoShape 1" descr="blob:https://web.whatsapp.com/218ca696-a148-4538-9a55-ab96b6ddf0af">
          <a:extLst>
            <a:ext uri="{FF2B5EF4-FFF2-40B4-BE49-F238E27FC236}">
              <a16:creationId xmlns:a16="http://schemas.microsoft.com/office/drawing/2014/main" id="{78967BC1-34E1-4FF4-8051-D223C4668A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1" name="AutoShape 1" descr="blob:https://web.whatsapp.com/218ca696-a148-4538-9a55-ab96b6ddf0af">
          <a:extLst>
            <a:ext uri="{FF2B5EF4-FFF2-40B4-BE49-F238E27FC236}">
              <a16:creationId xmlns:a16="http://schemas.microsoft.com/office/drawing/2014/main" id="{F023764E-01F4-4ED2-80EA-060B75E4E44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2" name="AutoShape 1" descr="blob:https://web.whatsapp.com/218ca696-a148-4538-9a55-ab96b6ddf0af">
          <a:extLst>
            <a:ext uri="{FF2B5EF4-FFF2-40B4-BE49-F238E27FC236}">
              <a16:creationId xmlns:a16="http://schemas.microsoft.com/office/drawing/2014/main" id="{4A35E2B3-A833-46D0-A93C-CDD2008E6EF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3" name="AutoShape 1" descr="blob:https://web.whatsapp.com/218ca696-a148-4538-9a55-ab96b6ddf0af">
          <a:extLst>
            <a:ext uri="{FF2B5EF4-FFF2-40B4-BE49-F238E27FC236}">
              <a16:creationId xmlns:a16="http://schemas.microsoft.com/office/drawing/2014/main" id="{71EEDC4B-28D2-4327-B6D7-A953203E363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4" name="AutoShape 1" descr="blob:https://web.whatsapp.com/218ca696-a148-4538-9a55-ab96b6ddf0af">
          <a:extLst>
            <a:ext uri="{FF2B5EF4-FFF2-40B4-BE49-F238E27FC236}">
              <a16:creationId xmlns:a16="http://schemas.microsoft.com/office/drawing/2014/main" id="{AA8E7158-79D6-4099-A4F7-6E714A6A1F3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650876</xdr:colOff>
      <xdr:row>11</xdr:row>
      <xdr:rowOff>222345</xdr:rowOff>
    </xdr:from>
    <xdr:to>
      <xdr:col>7</xdr:col>
      <xdr:colOff>1971794</xdr:colOff>
      <xdr:row>11</xdr:row>
      <xdr:rowOff>2099734</xdr:rowOff>
    </xdr:to>
    <xdr:pic>
      <xdr:nvPicPr>
        <xdr:cNvPr id="1036" name="Imagen 1035">
          <a:extLst>
            <a:ext uri="{FF2B5EF4-FFF2-40B4-BE49-F238E27FC236}">
              <a16:creationId xmlns:a16="http://schemas.microsoft.com/office/drawing/2014/main" id="{E3141F22-9D50-4E44-B17C-896B78965AE9}"/>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261601" y="77822520"/>
          <a:ext cx="1320918" cy="1877389"/>
        </a:xfrm>
        <a:prstGeom prst="rect">
          <a:avLst/>
        </a:prstGeom>
      </xdr:spPr>
    </xdr:pic>
    <xdr:clientData/>
  </xdr:twoCellAnchor>
  <xdr:twoCellAnchor>
    <xdr:from>
      <xdr:col>7</xdr:col>
      <xdr:colOff>2236624</xdr:colOff>
      <xdr:row>11</xdr:row>
      <xdr:rowOff>374708</xdr:rowOff>
    </xdr:from>
    <xdr:to>
      <xdr:col>7</xdr:col>
      <xdr:colOff>4105590</xdr:colOff>
      <xdr:row>11</xdr:row>
      <xdr:rowOff>2123280</xdr:rowOff>
    </xdr:to>
    <xdr:pic>
      <xdr:nvPicPr>
        <xdr:cNvPr id="1037" name="Imagen 1036">
          <a:extLst>
            <a:ext uri="{FF2B5EF4-FFF2-40B4-BE49-F238E27FC236}">
              <a16:creationId xmlns:a16="http://schemas.microsoft.com/office/drawing/2014/main" id="{C15E54C2-DA6F-403C-8EF3-0A538C275C04}"/>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847349" y="77974883"/>
          <a:ext cx="1868966" cy="1748572"/>
        </a:xfrm>
        <a:prstGeom prst="rect">
          <a:avLst/>
        </a:prstGeom>
      </xdr:spPr>
    </xdr:pic>
    <xdr:clientData/>
  </xdr:twoCellAnchor>
  <xdr:twoCellAnchor>
    <xdr:from>
      <xdr:col>7</xdr:col>
      <xdr:colOff>297656</xdr:colOff>
      <xdr:row>9</xdr:row>
      <xdr:rowOff>143549</xdr:rowOff>
    </xdr:from>
    <xdr:to>
      <xdr:col>7</xdr:col>
      <xdr:colOff>2351691</xdr:colOff>
      <xdr:row>9</xdr:row>
      <xdr:rowOff>2292611</xdr:rowOff>
    </xdr:to>
    <xdr:pic>
      <xdr:nvPicPr>
        <xdr:cNvPr id="1038" name="Imagen 1037">
          <a:extLst>
            <a:ext uri="{FF2B5EF4-FFF2-40B4-BE49-F238E27FC236}">
              <a16:creationId xmlns:a16="http://schemas.microsoft.com/office/drawing/2014/main" id="{3BB115D5-B48F-4599-81E1-441D6D13349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9908381" y="80829824"/>
          <a:ext cx="2054035" cy="2149062"/>
        </a:xfrm>
        <a:prstGeom prst="rect">
          <a:avLst/>
        </a:prstGeom>
      </xdr:spPr>
    </xdr:pic>
    <xdr:clientData/>
  </xdr:twoCellAnchor>
  <xdr:twoCellAnchor>
    <xdr:from>
      <xdr:col>7</xdr:col>
      <xdr:colOff>2345532</xdr:colOff>
      <xdr:row>9</xdr:row>
      <xdr:rowOff>619125</xdr:rowOff>
    </xdr:from>
    <xdr:to>
      <xdr:col>7</xdr:col>
      <xdr:colOff>4512468</xdr:colOff>
      <xdr:row>9</xdr:row>
      <xdr:rowOff>2093286</xdr:rowOff>
    </xdr:to>
    <xdr:pic>
      <xdr:nvPicPr>
        <xdr:cNvPr id="1039" name="Imagen 1038">
          <a:extLst>
            <a:ext uri="{FF2B5EF4-FFF2-40B4-BE49-F238E27FC236}">
              <a16:creationId xmlns:a16="http://schemas.microsoft.com/office/drawing/2014/main" id="{2A8F196D-1C17-4596-8C01-B518BEAC5DC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956257" y="81305400"/>
          <a:ext cx="2166936" cy="147416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259773</xdr:colOff>
      <xdr:row>25</xdr:row>
      <xdr:rowOff>335127</xdr:rowOff>
    </xdr:from>
    <xdr:to>
      <xdr:col>7</xdr:col>
      <xdr:colOff>4087091</xdr:colOff>
      <xdr:row>25</xdr:row>
      <xdr:rowOff>2971334</xdr:rowOff>
    </xdr:to>
    <xdr:pic>
      <xdr:nvPicPr>
        <xdr:cNvPr id="94" name="Imagen 93">
          <a:extLst>
            <a:ext uri="{FF2B5EF4-FFF2-40B4-BE49-F238E27FC236}">
              <a16:creationId xmlns:a16="http://schemas.microsoft.com/office/drawing/2014/main" id="{8736D91C-9975-B047-74A3-31E8B2B2189A}"/>
            </a:ext>
          </a:extLst>
        </xdr:cNvPr>
        <xdr:cNvPicPr>
          <a:picLocks noChangeAspect="1"/>
        </xdr:cNvPicPr>
      </xdr:nvPicPr>
      <xdr:blipFill>
        <a:blip xmlns:r="http://schemas.openxmlformats.org/officeDocument/2006/relationships" r:embed="rId1"/>
        <a:stretch>
          <a:fillRect/>
        </a:stretch>
      </xdr:blipFill>
      <xdr:spPr>
        <a:xfrm>
          <a:off x="12567730" y="93696692"/>
          <a:ext cx="3827318" cy="2636207"/>
        </a:xfrm>
        <a:prstGeom prst="rect">
          <a:avLst/>
        </a:prstGeom>
      </xdr:spPr>
    </xdr:pic>
    <xdr:clientData/>
  </xdr:twoCellAnchor>
  <xdr:twoCellAnchor editAs="oneCell">
    <xdr:from>
      <xdr:col>7</xdr:col>
      <xdr:colOff>381000</xdr:colOff>
      <xdr:row>26</xdr:row>
      <xdr:rowOff>207819</xdr:rowOff>
    </xdr:from>
    <xdr:to>
      <xdr:col>7</xdr:col>
      <xdr:colOff>4401111</xdr:colOff>
      <xdr:row>26</xdr:row>
      <xdr:rowOff>2360769</xdr:rowOff>
    </xdr:to>
    <xdr:pic>
      <xdr:nvPicPr>
        <xdr:cNvPr id="95" name="Imagen 94">
          <a:extLst>
            <a:ext uri="{FF2B5EF4-FFF2-40B4-BE49-F238E27FC236}">
              <a16:creationId xmlns:a16="http://schemas.microsoft.com/office/drawing/2014/main" id="{95735E2A-37A2-01E8-B2EF-E6F3FC79A151}"/>
            </a:ext>
          </a:extLst>
        </xdr:cNvPr>
        <xdr:cNvPicPr>
          <a:picLocks noChangeAspect="1"/>
        </xdr:cNvPicPr>
      </xdr:nvPicPr>
      <xdr:blipFill>
        <a:blip xmlns:r="http://schemas.openxmlformats.org/officeDocument/2006/relationships" r:embed="rId2"/>
        <a:stretch>
          <a:fillRect/>
        </a:stretch>
      </xdr:blipFill>
      <xdr:spPr>
        <a:xfrm>
          <a:off x="12659591" y="96791319"/>
          <a:ext cx="4020111" cy="2152950"/>
        </a:xfrm>
        <a:prstGeom prst="rect">
          <a:avLst/>
        </a:prstGeom>
      </xdr:spPr>
    </xdr:pic>
    <xdr:clientData/>
  </xdr:twoCellAnchor>
  <xdr:twoCellAnchor editAs="oneCell">
    <xdr:from>
      <xdr:col>7</xdr:col>
      <xdr:colOff>207818</xdr:colOff>
      <xdr:row>22</xdr:row>
      <xdr:rowOff>762000</xdr:rowOff>
    </xdr:from>
    <xdr:to>
      <xdr:col>7</xdr:col>
      <xdr:colOff>4113613</xdr:colOff>
      <xdr:row>22</xdr:row>
      <xdr:rowOff>3267425</xdr:rowOff>
    </xdr:to>
    <xdr:pic>
      <xdr:nvPicPr>
        <xdr:cNvPr id="96" name="Imagen 95">
          <a:extLst>
            <a:ext uri="{FF2B5EF4-FFF2-40B4-BE49-F238E27FC236}">
              <a16:creationId xmlns:a16="http://schemas.microsoft.com/office/drawing/2014/main" id="{B0A65452-A151-98E8-331C-825490EBADB3}"/>
            </a:ext>
          </a:extLst>
        </xdr:cNvPr>
        <xdr:cNvPicPr>
          <a:picLocks noChangeAspect="1"/>
        </xdr:cNvPicPr>
      </xdr:nvPicPr>
      <xdr:blipFill>
        <a:blip xmlns:r="http://schemas.openxmlformats.org/officeDocument/2006/relationships" r:embed="rId3"/>
        <a:stretch>
          <a:fillRect/>
        </a:stretch>
      </xdr:blipFill>
      <xdr:spPr>
        <a:xfrm>
          <a:off x="10910454" y="9057409"/>
          <a:ext cx="3905795" cy="2505425"/>
        </a:xfrm>
        <a:prstGeom prst="rect">
          <a:avLst/>
        </a:prstGeom>
      </xdr:spPr>
    </xdr:pic>
    <xdr:clientData/>
  </xdr:twoCellAnchor>
  <xdr:twoCellAnchor editAs="oneCell">
    <xdr:from>
      <xdr:col>7</xdr:col>
      <xdr:colOff>727364</xdr:colOff>
      <xdr:row>4</xdr:row>
      <xdr:rowOff>560865</xdr:rowOff>
    </xdr:from>
    <xdr:to>
      <xdr:col>7</xdr:col>
      <xdr:colOff>3688773</xdr:colOff>
      <xdr:row>4</xdr:row>
      <xdr:rowOff>2894858</xdr:rowOff>
    </xdr:to>
    <xdr:pic>
      <xdr:nvPicPr>
        <xdr:cNvPr id="97" name="Imagen 96">
          <a:extLst>
            <a:ext uri="{FF2B5EF4-FFF2-40B4-BE49-F238E27FC236}">
              <a16:creationId xmlns:a16="http://schemas.microsoft.com/office/drawing/2014/main" id="{BB8F68CB-3566-3126-10D5-ED7E3D037995}"/>
            </a:ext>
          </a:extLst>
        </xdr:cNvPr>
        <xdr:cNvPicPr>
          <a:picLocks noChangeAspect="1"/>
        </xdr:cNvPicPr>
      </xdr:nvPicPr>
      <xdr:blipFill>
        <a:blip xmlns:r="http://schemas.openxmlformats.org/officeDocument/2006/relationships" r:embed="rId4"/>
        <a:stretch>
          <a:fillRect/>
        </a:stretch>
      </xdr:blipFill>
      <xdr:spPr>
        <a:xfrm>
          <a:off x="13005955" y="12874092"/>
          <a:ext cx="2961409" cy="2333993"/>
        </a:xfrm>
        <a:prstGeom prst="rect">
          <a:avLst/>
        </a:prstGeom>
      </xdr:spPr>
    </xdr:pic>
    <xdr:clientData/>
  </xdr:twoCellAnchor>
  <xdr:twoCellAnchor editAs="oneCell">
    <xdr:from>
      <xdr:col>7</xdr:col>
      <xdr:colOff>1142999</xdr:colOff>
      <xdr:row>5</xdr:row>
      <xdr:rowOff>890273</xdr:rowOff>
    </xdr:from>
    <xdr:to>
      <xdr:col>7</xdr:col>
      <xdr:colOff>2857499</xdr:colOff>
      <xdr:row>5</xdr:row>
      <xdr:rowOff>2433324</xdr:rowOff>
    </xdr:to>
    <xdr:pic>
      <xdr:nvPicPr>
        <xdr:cNvPr id="98" name="Imagen 97">
          <a:extLst>
            <a:ext uri="{FF2B5EF4-FFF2-40B4-BE49-F238E27FC236}">
              <a16:creationId xmlns:a16="http://schemas.microsoft.com/office/drawing/2014/main" id="{F0021B51-8B83-F23D-9C58-F0E21D531F43}"/>
            </a:ext>
          </a:extLst>
        </xdr:cNvPr>
        <xdr:cNvPicPr>
          <a:picLocks noChangeAspect="1"/>
        </xdr:cNvPicPr>
      </xdr:nvPicPr>
      <xdr:blipFill>
        <a:blip xmlns:r="http://schemas.openxmlformats.org/officeDocument/2006/relationships" r:embed="rId5"/>
        <a:stretch>
          <a:fillRect/>
        </a:stretch>
      </xdr:blipFill>
      <xdr:spPr>
        <a:xfrm>
          <a:off x="13421590" y="17221318"/>
          <a:ext cx="1714500" cy="1543051"/>
        </a:xfrm>
        <a:prstGeom prst="rect">
          <a:avLst/>
        </a:prstGeom>
      </xdr:spPr>
    </xdr:pic>
    <xdr:clientData/>
  </xdr:twoCellAnchor>
  <xdr:twoCellAnchor editAs="oneCell">
    <xdr:from>
      <xdr:col>7</xdr:col>
      <xdr:colOff>865909</xdr:colOff>
      <xdr:row>3</xdr:row>
      <xdr:rowOff>1350818</xdr:rowOff>
    </xdr:from>
    <xdr:to>
      <xdr:col>7</xdr:col>
      <xdr:colOff>3801935</xdr:colOff>
      <xdr:row>3</xdr:row>
      <xdr:rowOff>2594312</xdr:rowOff>
    </xdr:to>
    <xdr:pic>
      <xdr:nvPicPr>
        <xdr:cNvPr id="99" name="Imagen 98">
          <a:extLst>
            <a:ext uri="{FF2B5EF4-FFF2-40B4-BE49-F238E27FC236}">
              <a16:creationId xmlns:a16="http://schemas.microsoft.com/office/drawing/2014/main" id="{588571AD-37B5-EF5A-336D-0A3D2B44105C}"/>
            </a:ext>
          </a:extLst>
        </xdr:cNvPr>
        <xdr:cNvPicPr>
          <a:picLocks noChangeAspect="1"/>
        </xdr:cNvPicPr>
      </xdr:nvPicPr>
      <xdr:blipFill>
        <a:blip xmlns:r="http://schemas.openxmlformats.org/officeDocument/2006/relationships" r:embed="rId6"/>
        <a:stretch>
          <a:fillRect/>
        </a:stretch>
      </xdr:blipFill>
      <xdr:spPr>
        <a:xfrm>
          <a:off x="13144500" y="21699682"/>
          <a:ext cx="2936026" cy="1243494"/>
        </a:xfrm>
        <a:prstGeom prst="rect">
          <a:avLst/>
        </a:prstGeom>
      </xdr:spPr>
    </xdr:pic>
    <xdr:clientData/>
  </xdr:twoCellAnchor>
  <xdr:twoCellAnchor editAs="oneCell">
    <xdr:from>
      <xdr:col>7</xdr:col>
      <xdr:colOff>1004454</xdr:colOff>
      <xdr:row>1</xdr:row>
      <xdr:rowOff>1167880</xdr:rowOff>
    </xdr:from>
    <xdr:to>
      <xdr:col>7</xdr:col>
      <xdr:colOff>3515590</xdr:colOff>
      <xdr:row>1</xdr:row>
      <xdr:rowOff>2339743</xdr:rowOff>
    </xdr:to>
    <xdr:pic>
      <xdr:nvPicPr>
        <xdr:cNvPr id="100" name="Imagen 99">
          <a:extLst>
            <a:ext uri="{FF2B5EF4-FFF2-40B4-BE49-F238E27FC236}">
              <a16:creationId xmlns:a16="http://schemas.microsoft.com/office/drawing/2014/main" id="{3560921B-32BE-3F1E-74D5-BAE535CC4119}"/>
            </a:ext>
          </a:extLst>
        </xdr:cNvPr>
        <xdr:cNvPicPr>
          <a:picLocks noChangeAspect="1"/>
        </xdr:cNvPicPr>
      </xdr:nvPicPr>
      <xdr:blipFill>
        <a:blip xmlns:r="http://schemas.openxmlformats.org/officeDocument/2006/relationships" r:embed="rId7"/>
        <a:stretch>
          <a:fillRect/>
        </a:stretch>
      </xdr:blipFill>
      <xdr:spPr>
        <a:xfrm>
          <a:off x="13283045" y="25534562"/>
          <a:ext cx="2511136" cy="1171863"/>
        </a:xfrm>
        <a:prstGeom prst="rect">
          <a:avLst/>
        </a:prstGeom>
      </xdr:spPr>
    </xdr:pic>
    <xdr:clientData/>
  </xdr:twoCellAnchor>
  <xdr:twoCellAnchor editAs="oneCell">
    <xdr:from>
      <xdr:col>7</xdr:col>
      <xdr:colOff>640773</xdr:colOff>
      <xdr:row>8</xdr:row>
      <xdr:rowOff>525905</xdr:rowOff>
    </xdr:from>
    <xdr:to>
      <xdr:col>7</xdr:col>
      <xdr:colOff>3377045</xdr:colOff>
      <xdr:row>8</xdr:row>
      <xdr:rowOff>3048961</xdr:rowOff>
    </xdr:to>
    <xdr:pic>
      <xdr:nvPicPr>
        <xdr:cNvPr id="101" name="Imagen 100">
          <a:extLst>
            <a:ext uri="{FF2B5EF4-FFF2-40B4-BE49-F238E27FC236}">
              <a16:creationId xmlns:a16="http://schemas.microsoft.com/office/drawing/2014/main" id="{8E488D2F-7705-2EFF-91C5-57AF549C02E3}"/>
            </a:ext>
          </a:extLst>
        </xdr:cNvPr>
        <xdr:cNvPicPr>
          <a:picLocks noChangeAspect="1"/>
        </xdr:cNvPicPr>
      </xdr:nvPicPr>
      <xdr:blipFill>
        <a:blip xmlns:r="http://schemas.openxmlformats.org/officeDocument/2006/relationships" r:embed="rId8"/>
        <a:stretch>
          <a:fillRect/>
        </a:stretch>
      </xdr:blipFill>
      <xdr:spPr>
        <a:xfrm>
          <a:off x="12919364" y="28910405"/>
          <a:ext cx="2736272" cy="2523056"/>
        </a:xfrm>
        <a:prstGeom prst="rect">
          <a:avLst/>
        </a:prstGeom>
      </xdr:spPr>
    </xdr:pic>
    <xdr:clientData/>
  </xdr:twoCellAnchor>
  <xdr:twoCellAnchor editAs="oneCell">
    <xdr:from>
      <xdr:col>7</xdr:col>
      <xdr:colOff>1004454</xdr:colOff>
      <xdr:row>6</xdr:row>
      <xdr:rowOff>599343</xdr:rowOff>
    </xdr:from>
    <xdr:to>
      <xdr:col>7</xdr:col>
      <xdr:colOff>3255818</xdr:colOff>
      <xdr:row>6</xdr:row>
      <xdr:rowOff>2807413</xdr:rowOff>
    </xdr:to>
    <xdr:pic>
      <xdr:nvPicPr>
        <xdr:cNvPr id="102" name="Imagen 101">
          <a:extLst>
            <a:ext uri="{FF2B5EF4-FFF2-40B4-BE49-F238E27FC236}">
              <a16:creationId xmlns:a16="http://schemas.microsoft.com/office/drawing/2014/main" id="{D94C9F2C-AB11-BEE2-BF26-41177CB74741}"/>
            </a:ext>
          </a:extLst>
        </xdr:cNvPr>
        <xdr:cNvPicPr>
          <a:picLocks noChangeAspect="1"/>
        </xdr:cNvPicPr>
      </xdr:nvPicPr>
      <xdr:blipFill>
        <a:blip xmlns:r="http://schemas.openxmlformats.org/officeDocument/2006/relationships" r:embed="rId9"/>
        <a:stretch>
          <a:fillRect/>
        </a:stretch>
      </xdr:blipFill>
      <xdr:spPr>
        <a:xfrm>
          <a:off x="13283045" y="33001661"/>
          <a:ext cx="2251364" cy="2208070"/>
        </a:xfrm>
        <a:prstGeom prst="rect">
          <a:avLst/>
        </a:prstGeom>
      </xdr:spPr>
    </xdr:pic>
    <xdr:clientData/>
  </xdr:twoCellAnchor>
  <xdr:twoCellAnchor editAs="oneCell">
    <xdr:from>
      <xdr:col>7</xdr:col>
      <xdr:colOff>640773</xdr:colOff>
      <xdr:row>2</xdr:row>
      <xdr:rowOff>544028</xdr:rowOff>
    </xdr:from>
    <xdr:to>
      <xdr:col>7</xdr:col>
      <xdr:colOff>3359727</xdr:colOff>
      <xdr:row>2</xdr:row>
      <xdr:rowOff>3799324</xdr:rowOff>
    </xdr:to>
    <xdr:pic>
      <xdr:nvPicPr>
        <xdr:cNvPr id="103" name="Imagen 102">
          <a:extLst>
            <a:ext uri="{FF2B5EF4-FFF2-40B4-BE49-F238E27FC236}">
              <a16:creationId xmlns:a16="http://schemas.microsoft.com/office/drawing/2014/main" id="{F2C4BE49-E5BC-A49C-6D05-26DD6E97370C}"/>
            </a:ext>
          </a:extLst>
        </xdr:cNvPr>
        <xdr:cNvPicPr>
          <a:picLocks noChangeAspect="1"/>
        </xdr:cNvPicPr>
      </xdr:nvPicPr>
      <xdr:blipFill>
        <a:blip xmlns:r="http://schemas.openxmlformats.org/officeDocument/2006/relationships" r:embed="rId10"/>
        <a:stretch>
          <a:fillRect/>
        </a:stretch>
      </xdr:blipFill>
      <xdr:spPr>
        <a:xfrm>
          <a:off x="12919364" y="36964164"/>
          <a:ext cx="2718954" cy="3255296"/>
        </a:xfrm>
        <a:prstGeom prst="rect">
          <a:avLst/>
        </a:prstGeom>
      </xdr:spPr>
    </xdr:pic>
    <xdr:clientData/>
  </xdr:twoCellAnchor>
  <xdr:twoCellAnchor editAs="oneCell">
    <xdr:from>
      <xdr:col>7</xdr:col>
      <xdr:colOff>1316182</xdr:colOff>
      <xdr:row>9</xdr:row>
      <xdr:rowOff>813955</xdr:rowOff>
    </xdr:from>
    <xdr:to>
      <xdr:col>7</xdr:col>
      <xdr:colOff>3996285</xdr:colOff>
      <xdr:row>9</xdr:row>
      <xdr:rowOff>2860249</xdr:rowOff>
    </xdr:to>
    <xdr:pic>
      <xdr:nvPicPr>
        <xdr:cNvPr id="104" name="Imagen 103">
          <a:extLst>
            <a:ext uri="{FF2B5EF4-FFF2-40B4-BE49-F238E27FC236}">
              <a16:creationId xmlns:a16="http://schemas.microsoft.com/office/drawing/2014/main" id="{50FD365E-F2E4-3246-239A-BD155BF7492B}"/>
            </a:ext>
          </a:extLst>
        </xdr:cNvPr>
        <xdr:cNvPicPr>
          <a:picLocks noChangeAspect="1"/>
        </xdr:cNvPicPr>
      </xdr:nvPicPr>
      <xdr:blipFill>
        <a:blip xmlns:r="http://schemas.openxmlformats.org/officeDocument/2006/relationships" r:embed="rId11"/>
        <a:stretch>
          <a:fillRect/>
        </a:stretch>
      </xdr:blipFill>
      <xdr:spPr>
        <a:xfrm>
          <a:off x="13594773" y="41251910"/>
          <a:ext cx="2680103" cy="2046294"/>
        </a:xfrm>
        <a:prstGeom prst="rect">
          <a:avLst/>
        </a:prstGeom>
      </xdr:spPr>
    </xdr:pic>
    <xdr:clientData/>
  </xdr:twoCellAnchor>
  <xdr:twoCellAnchor editAs="oneCell">
    <xdr:from>
      <xdr:col>7</xdr:col>
      <xdr:colOff>900545</xdr:colOff>
      <xdr:row>13</xdr:row>
      <xdr:rowOff>484909</xdr:rowOff>
    </xdr:from>
    <xdr:to>
      <xdr:col>7</xdr:col>
      <xdr:colOff>3910865</xdr:colOff>
      <xdr:row>13</xdr:row>
      <xdr:rowOff>3657177</xdr:rowOff>
    </xdr:to>
    <xdr:pic>
      <xdr:nvPicPr>
        <xdr:cNvPr id="105" name="Imagen 104">
          <a:extLst>
            <a:ext uri="{FF2B5EF4-FFF2-40B4-BE49-F238E27FC236}">
              <a16:creationId xmlns:a16="http://schemas.microsoft.com/office/drawing/2014/main" id="{E970FA88-DB02-9CFE-9BA1-F8DF6C56A9F9}"/>
            </a:ext>
          </a:extLst>
        </xdr:cNvPr>
        <xdr:cNvPicPr>
          <a:picLocks noChangeAspect="1"/>
        </xdr:cNvPicPr>
      </xdr:nvPicPr>
      <xdr:blipFill>
        <a:blip xmlns:r="http://schemas.openxmlformats.org/officeDocument/2006/relationships" r:embed="rId12"/>
        <a:stretch>
          <a:fillRect/>
        </a:stretch>
      </xdr:blipFill>
      <xdr:spPr>
        <a:xfrm>
          <a:off x="13179136" y="44940682"/>
          <a:ext cx="3010320" cy="3172268"/>
        </a:xfrm>
        <a:prstGeom prst="rect">
          <a:avLst/>
        </a:prstGeom>
      </xdr:spPr>
    </xdr:pic>
    <xdr:clientData/>
  </xdr:twoCellAnchor>
  <xdr:twoCellAnchor editAs="oneCell">
    <xdr:from>
      <xdr:col>7</xdr:col>
      <xdr:colOff>640773</xdr:colOff>
      <xdr:row>21</xdr:row>
      <xdr:rowOff>329045</xdr:rowOff>
    </xdr:from>
    <xdr:to>
      <xdr:col>7</xdr:col>
      <xdr:colOff>3498672</xdr:colOff>
      <xdr:row>21</xdr:row>
      <xdr:rowOff>3348891</xdr:rowOff>
    </xdr:to>
    <xdr:pic>
      <xdr:nvPicPr>
        <xdr:cNvPr id="106" name="Imagen 105">
          <a:extLst>
            <a:ext uri="{FF2B5EF4-FFF2-40B4-BE49-F238E27FC236}">
              <a16:creationId xmlns:a16="http://schemas.microsoft.com/office/drawing/2014/main" id="{ECA3A2A3-928F-F6BC-2E1E-73D2C8F8204E}"/>
            </a:ext>
          </a:extLst>
        </xdr:cNvPr>
        <xdr:cNvPicPr>
          <a:picLocks noChangeAspect="1"/>
        </xdr:cNvPicPr>
      </xdr:nvPicPr>
      <xdr:blipFill>
        <a:blip xmlns:r="http://schemas.openxmlformats.org/officeDocument/2006/relationships" r:embed="rId13"/>
        <a:stretch>
          <a:fillRect/>
        </a:stretch>
      </xdr:blipFill>
      <xdr:spPr>
        <a:xfrm>
          <a:off x="12919364" y="48837272"/>
          <a:ext cx="2857899" cy="3019846"/>
        </a:xfrm>
        <a:prstGeom prst="rect">
          <a:avLst/>
        </a:prstGeom>
      </xdr:spPr>
    </xdr:pic>
    <xdr:clientData/>
  </xdr:twoCellAnchor>
  <xdr:twoCellAnchor editAs="oneCell">
    <xdr:from>
      <xdr:col>7</xdr:col>
      <xdr:colOff>1004455</xdr:colOff>
      <xdr:row>11</xdr:row>
      <xdr:rowOff>710046</xdr:rowOff>
    </xdr:from>
    <xdr:to>
      <xdr:col>7</xdr:col>
      <xdr:colOff>3700406</xdr:colOff>
      <xdr:row>11</xdr:row>
      <xdr:rowOff>3129734</xdr:rowOff>
    </xdr:to>
    <xdr:pic>
      <xdr:nvPicPr>
        <xdr:cNvPr id="107" name="Imagen 106">
          <a:extLst>
            <a:ext uri="{FF2B5EF4-FFF2-40B4-BE49-F238E27FC236}">
              <a16:creationId xmlns:a16="http://schemas.microsoft.com/office/drawing/2014/main" id="{ACBF0E3A-0474-3062-96DE-DD739F76B86B}"/>
            </a:ext>
          </a:extLst>
        </xdr:cNvPr>
        <xdr:cNvPicPr>
          <a:picLocks noChangeAspect="1"/>
        </xdr:cNvPicPr>
      </xdr:nvPicPr>
      <xdr:blipFill>
        <a:blip xmlns:r="http://schemas.openxmlformats.org/officeDocument/2006/relationships" r:embed="rId14"/>
        <a:stretch>
          <a:fillRect/>
        </a:stretch>
      </xdr:blipFill>
      <xdr:spPr>
        <a:xfrm>
          <a:off x="13283046" y="53270728"/>
          <a:ext cx="2695951" cy="2419688"/>
        </a:xfrm>
        <a:prstGeom prst="rect">
          <a:avLst/>
        </a:prstGeom>
      </xdr:spPr>
    </xdr:pic>
    <xdr:clientData/>
  </xdr:twoCellAnchor>
  <xdr:twoCellAnchor editAs="oneCell">
    <xdr:from>
      <xdr:col>7</xdr:col>
      <xdr:colOff>658092</xdr:colOff>
      <xdr:row>23</xdr:row>
      <xdr:rowOff>813955</xdr:rowOff>
    </xdr:from>
    <xdr:to>
      <xdr:col>7</xdr:col>
      <xdr:colOff>4450336</xdr:colOff>
      <xdr:row>23</xdr:row>
      <xdr:rowOff>3047332</xdr:rowOff>
    </xdr:to>
    <xdr:pic>
      <xdr:nvPicPr>
        <xdr:cNvPr id="108" name="Imagen 107">
          <a:extLst>
            <a:ext uri="{FF2B5EF4-FFF2-40B4-BE49-F238E27FC236}">
              <a16:creationId xmlns:a16="http://schemas.microsoft.com/office/drawing/2014/main" id="{BD7F3536-4D85-ABAB-55CA-568DCD1C8F70}"/>
            </a:ext>
          </a:extLst>
        </xdr:cNvPr>
        <xdr:cNvPicPr>
          <a:picLocks noChangeAspect="1"/>
        </xdr:cNvPicPr>
      </xdr:nvPicPr>
      <xdr:blipFill>
        <a:blip xmlns:r="http://schemas.openxmlformats.org/officeDocument/2006/relationships" r:embed="rId15"/>
        <a:stretch>
          <a:fillRect/>
        </a:stretch>
      </xdr:blipFill>
      <xdr:spPr>
        <a:xfrm>
          <a:off x="12936683" y="57392455"/>
          <a:ext cx="3792244" cy="2233377"/>
        </a:xfrm>
        <a:prstGeom prst="rect">
          <a:avLst/>
        </a:prstGeom>
      </xdr:spPr>
    </xdr:pic>
    <xdr:clientData/>
  </xdr:twoCellAnchor>
  <xdr:twoCellAnchor editAs="oneCell">
    <xdr:from>
      <xdr:col>7</xdr:col>
      <xdr:colOff>1143001</xdr:colOff>
      <xdr:row>17</xdr:row>
      <xdr:rowOff>986466</xdr:rowOff>
    </xdr:from>
    <xdr:to>
      <xdr:col>7</xdr:col>
      <xdr:colOff>3446319</xdr:colOff>
      <xdr:row>17</xdr:row>
      <xdr:rowOff>3359406</xdr:rowOff>
    </xdr:to>
    <xdr:pic>
      <xdr:nvPicPr>
        <xdr:cNvPr id="109" name="Imagen 108">
          <a:extLst>
            <a:ext uri="{FF2B5EF4-FFF2-40B4-BE49-F238E27FC236}">
              <a16:creationId xmlns:a16="http://schemas.microsoft.com/office/drawing/2014/main" id="{17D91CB5-811C-6D47-124C-AF7BFA1C0BEC}"/>
            </a:ext>
          </a:extLst>
        </xdr:cNvPr>
        <xdr:cNvPicPr>
          <a:picLocks noChangeAspect="1"/>
        </xdr:cNvPicPr>
      </xdr:nvPicPr>
      <xdr:blipFill>
        <a:blip xmlns:r="http://schemas.openxmlformats.org/officeDocument/2006/relationships" r:embed="rId16"/>
        <a:stretch>
          <a:fillRect/>
        </a:stretch>
      </xdr:blipFill>
      <xdr:spPr>
        <a:xfrm>
          <a:off x="13421592" y="61617421"/>
          <a:ext cx="2303318" cy="2372940"/>
        </a:xfrm>
        <a:prstGeom prst="rect">
          <a:avLst/>
        </a:prstGeom>
      </xdr:spPr>
    </xdr:pic>
    <xdr:clientData/>
  </xdr:twoCellAnchor>
  <xdr:twoCellAnchor editAs="oneCell">
    <xdr:from>
      <xdr:col>7</xdr:col>
      <xdr:colOff>813955</xdr:colOff>
      <xdr:row>19</xdr:row>
      <xdr:rowOff>1073728</xdr:rowOff>
    </xdr:from>
    <xdr:to>
      <xdr:col>7</xdr:col>
      <xdr:colOff>3376538</xdr:colOff>
      <xdr:row>19</xdr:row>
      <xdr:rowOff>2940889</xdr:rowOff>
    </xdr:to>
    <xdr:pic>
      <xdr:nvPicPr>
        <xdr:cNvPr id="110" name="Imagen 109">
          <a:extLst>
            <a:ext uri="{FF2B5EF4-FFF2-40B4-BE49-F238E27FC236}">
              <a16:creationId xmlns:a16="http://schemas.microsoft.com/office/drawing/2014/main" id="{98EEAF1D-950F-FC92-D99A-BA5EAB2AF337}"/>
            </a:ext>
          </a:extLst>
        </xdr:cNvPr>
        <xdr:cNvPicPr>
          <a:picLocks noChangeAspect="1"/>
        </xdr:cNvPicPr>
      </xdr:nvPicPr>
      <xdr:blipFill>
        <a:blip xmlns:r="http://schemas.openxmlformats.org/officeDocument/2006/relationships" r:embed="rId17"/>
        <a:stretch>
          <a:fillRect/>
        </a:stretch>
      </xdr:blipFill>
      <xdr:spPr>
        <a:xfrm>
          <a:off x="13092546" y="65757137"/>
          <a:ext cx="2562583" cy="1867161"/>
        </a:xfrm>
        <a:prstGeom prst="rect">
          <a:avLst/>
        </a:prstGeom>
      </xdr:spPr>
    </xdr:pic>
    <xdr:clientData/>
  </xdr:twoCellAnchor>
  <xdr:twoCellAnchor editAs="oneCell">
    <xdr:from>
      <xdr:col>7</xdr:col>
      <xdr:colOff>779318</xdr:colOff>
      <xdr:row>14</xdr:row>
      <xdr:rowOff>502228</xdr:rowOff>
    </xdr:from>
    <xdr:to>
      <xdr:col>7</xdr:col>
      <xdr:colOff>3256164</xdr:colOff>
      <xdr:row>14</xdr:row>
      <xdr:rowOff>3141021</xdr:rowOff>
    </xdr:to>
    <xdr:pic>
      <xdr:nvPicPr>
        <xdr:cNvPr id="111" name="Imagen 110">
          <a:extLst>
            <a:ext uri="{FF2B5EF4-FFF2-40B4-BE49-F238E27FC236}">
              <a16:creationId xmlns:a16="http://schemas.microsoft.com/office/drawing/2014/main" id="{889C4908-5BFC-6E4D-08D9-B06FF7B1F942}"/>
            </a:ext>
          </a:extLst>
        </xdr:cNvPr>
        <xdr:cNvPicPr>
          <a:picLocks noChangeAspect="1"/>
        </xdr:cNvPicPr>
      </xdr:nvPicPr>
      <xdr:blipFill>
        <a:blip xmlns:r="http://schemas.openxmlformats.org/officeDocument/2006/relationships" r:embed="rId18"/>
        <a:stretch>
          <a:fillRect/>
        </a:stretch>
      </xdr:blipFill>
      <xdr:spPr>
        <a:xfrm>
          <a:off x="13057909" y="69238092"/>
          <a:ext cx="2476846" cy="2638793"/>
        </a:xfrm>
        <a:prstGeom prst="rect">
          <a:avLst/>
        </a:prstGeom>
      </xdr:spPr>
    </xdr:pic>
    <xdr:clientData/>
  </xdr:twoCellAnchor>
  <xdr:twoCellAnchor editAs="oneCell">
    <xdr:from>
      <xdr:col>7</xdr:col>
      <xdr:colOff>779318</xdr:colOff>
      <xdr:row>10</xdr:row>
      <xdr:rowOff>311728</xdr:rowOff>
    </xdr:from>
    <xdr:to>
      <xdr:col>7</xdr:col>
      <xdr:colOff>3294269</xdr:colOff>
      <xdr:row>10</xdr:row>
      <xdr:rowOff>3017206</xdr:rowOff>
    </xdr:to>
    <xdr:pic>
      <xdr:nvPicPr>
        <xdr:cNvPr id="112" name="Imagen 111">
          <a:extLst>
            <a:ext uri="{FF2B5EF4-FFF2-40B4-BE49-F238E27FC236}">
              <a16:creationId xmlns:a16="http://schemas.microsoft.com/office/drawing/2014/main" id="{23868319-F05D-946D-1C68-73B0030D4553}"/>
            </a:ext>
          </a:extLst>
        </xdr:cNvPr>
        <xdr:cNvPicPr>
          <a:picLocks noChangeAspect="1"/>
        </xdr:cNvPicPr>
      </xdr:nvPicPr>
      <xdr:blipFill>
        <a:blip xmlns:r="http://schemas.openxmlformats.org/officeDocument/2006/relationships" r:embed="rId19"/>
        <a:stretch>
          <a:fillRect/>
        </a:stretch>
      </xdr:blipFill>
      <xdr:spPr>
        <a:xfrm>
          <a:off x="13057909" y="72805637"/>
          <a:ext cx="2514951" cy="2705478"/>
        </a:xfrm>
        <a:prstGeom prst="rect">
          <a:avLst/>
        </a:prstGeom>
      </xdr:spPr>
    </xdr:pic>
    <xdr:clientData/>
  </xdr:twoCellAnchor>
  <xdr:twoCellAnchor editAs="oneCell">
    <xdr:from>
      <xdr:col>7</xdr:col>
      <xdr:colOff>1091046</xdr:colOff>
      <xdr:row>7</xdr:row>
      <xdr:rowOff>432955</xdr:rowOff>
    </xdr:from>
    <xdr:to>
      <xdr:col>7</xdr:col>
      <xdr:colOff>3101102</xdr:colOff>
      <xdr:row>7</xdr:row>
      <xdr:rowOff>3338485</xdr:rowOff>
    </xdr:to>
    <xdr:pic>
      <xdr:nvPicPr>
        <xdr:cNvPr id="113" name="Imagen 112">
          <a:extLst>
            <a:ext uri="{FF2B5EF4-FFF2-40B4-BE49-F238E27FC236}">
              <a16:creationId xmlns:a16="http://schemas.microsoft.com/office/drawing/2014/main" id="{402582DA-F1D5-6132-6327-9326911B88D7}"/>
            </a:ext>
          </a:extLst>
        </xdr:cNvPr>
        <xdr:cNvPicPr>
          <a:picLocks noChangeAspect="1"/>
        </xdr:cNvPicPr>
      </xdr:nvPicPr>
      <xdr:blipFill>
        <a:blip xmlns:r="http://schemas.openxmlformats.org/officeDocument/2006/relationships" r:embed="rId20"/>
        <a:stretch>
          <a:fillRect/>
        </a:stretch>
      </xdr:blipFill>
      <xdr:spPr>
        <a:xfrm>
          <a:off x="13369637" y="76407819"/>
          <a:ext cx="2010056" cy="2905530"/>
        </a:xfrm>
        <a:prstGeom prst="rect">
          <a:avLst/>
        </a:prstGeom>
      </xdr:spPr>
    </xdr:pic>
    <xdr:clientData/>
  </xdr:twoCellAnchor>
  <xdr:twoCellAnchor editAs="oneCell">
    <xdr:from>
      <xdr:col>7</xdr:col>
      <xdr:colOff>831273</xdr:colOff>
      <xdr:row>12</xdr:row>
      <xdr:rowOff>259773</xdr:rowOff>
    </xdr:from>
    <xdr:to>
      <xdr:col>7</xdr:col>
      <xdr:colOff>3670119</xdr:colOff>
      <xdr:row>12</xdr:row>
      <xdr:rowOff>3022409</xdr:rowOff>
    </xdr:to>
    <xdr:pic>
      <xdr:nvPicPr>
        <xdr:cNvPr id="114" name="Imagen 113">
          <a:extLst>
            <a:ext uri="{FF2B5EF4-FFF2-40B4-BE49-F238E27FC236}">
              <a16:creationId xmlns:a16="http://schemas.microsoft.com/office/drawing/2014/main" id="{D68A7958-B041-9C08-7DF0-14B9BDF0C98A}"/>
            </a:ext>
          </a:extLst>
        </xdr:cNvPr>
        <xdr:cNvPicPr>
          <a:picLocks noChangeAspect="1"/>
        </xdr:cNvPicPr>
      </xdr:nvPicPr>
      <xdr:blipFill>
        <a:blip xmlns:r="http://schemas.openxmlformats.org/officeDocument/2006/relationships" r:embed="rId21"/>
        <a:stretch>
          <a:fillRect/>
        </a:stretch>
      </xdr:blipFill>
      <xdr:spPr>
        <a:xfrm>
          <a:off x="13109864" y="79715591"/>
          <a:ext cx="2838846" cy="2762636"/>
        </a:xfrm>
        <a:prstGeom prst="rect">
          <a:avLst/>
        </a:prstGeom>
      </xdr:spPr>
    </xdr:pic>
    <xdr:clientData/>
  </xdr:twoCellAnchor>
  <xdr:twoCellAnchor editAs="oneCell">
    <xdr:from>
      <xdr:col>7</xdr:col>
      <xdr:colOff>1385454</xdr:colOff>
      <xdr:row>15</xdr:row>
      <xdr:rowOff>497563</xdr:rowOff>
    </xdr:from>
    <xdr:to>
      <xdr:col>7</xdr:col>
      <xdr:colOff>3532909</xdr:colOff>
      <xdr:row>15</xdr:row>
      <xdr:rowOff>2883623</xdr:rowOff>
    </xdr:to>
    <xdr:pic>
      <xdr:nvPicPr>
        <xdr:cNvPr id="115" name="Imagen 114">
          <a:extLst>
            <a:ext uri="{FF2B5EF4-FFF2-40B4-BE49-F238E27FC236}">
              <a16:creationId xmlns:a16="http://schemas.microsoft.com/office/drawing/2014/main" id="{90A111C6-7021-BE2A-78F8-00C5D4089330}"/>
            </a:ext>
          </a:extLst>
        </xdr:cNvPr>
        <xdr:cNvPicPr>
          <a:picLocks noChangeAspect="1"/>
        </xdr:cNvPicPr>
      </xdr:nvPicPr>
      <xdr:blipFill>
        <a:blip xmlns:r="http://schemas.openxmlformats.org/officeDocument/2006/relationships" r:embed="rId22"/>
        <a:stretch>
          <a:fillRect/>
        </a:stretch>
      </xdr:blipFill>
      <xdr:spPr>
        <a:xfrm>
          <a:off x="13664045" y="83434336"/>
          <a:ext cx="2147455" cy="2386060"/>
        </a:xfrm>
        <a:prstGeom prst="rect">
          <a:avLst/>
        </a:prstGeom>
      </xdr:spPr>
    </xdr:pic>
    <xdr:clientData/>
  </xdr:twoCellAnchor>
  <xdr:twoCellAnchor editAs="oneCell">
    <xdr:from>
      <xdr:col>7</xdr:col>
      <xdr:colOff>1489364</xdr:colOff>
      <xdr:row>16</xdr:row>
      <xdr:rowOff>1524000</xdr:rowOff>
    </xdr:from>
    <xdr:to>
      <xdr:col>7</xdr:col>
      <xdr:colOff>2441997</xdr:colOff>
      <xdr:row>16</xdr:row>
      <xdr:rowOff>2419475</xdr:rowOff>
    </xdr:to>
    <xdr:pic>
      <xdr:nvPicPr>
        <xdr:cNvPr id="116" name="Imagen 115">
          <a:extLst>
            <a:ext uri="{FF2B5EF4-FFF2-40B4-BE49-F238E27FC236}">
              <a16:creationId xmlns:a16="http://schemas.microsoft.com/office/drawing/2014/main" id="{306C0DAE-D8DE-0311-CEDA-8CD0897D78FD}"/>
            </a:ext>
          </a:extLst>
        </xdr:cNvPr>
        <xdr:cNvPicPr>
          <a:picLocks noChangeAspect="1"/>
        </xdr:cNvPicPr>
      </xdr:nvPicPr>
      <xdr:blipFill>
        <a:blip xmlns:r="http://schemas.openxmlformats.org/officeDocument/2006/relationships" r:embed="rId23"/>
        <a:stretch>
          <a:fillRect/>
        </a:stretch>
      </xdr:blipFill>
      <xdr:spPr>
        <a:xfrm>
          <a:off x="13767955" y="87941727"/>
          <a:ext cx="952633" cy="895475"/>
        </a:xfrm>
        <a:prstGeom prst="rect">
          <a:avLst/>
        </a:prstGeom>
      </xdr:spPr>
    </xdr:pic>
    <xdr:clientData/>
  </xdr:twoCellAnchor>
  <xdr:twoCellAnchor editAs="oneCell">
    <xdr:from>
      <xdr:col>7</xdr:col>
      <xdr:colOff>1298864</xdr:colOff>
      <xdr:row>18</xdr:row>
      <xdr:rowOff>329046</xdr:rowOff>
    </xdr:from>
    <xdr:to>
      <xdr:col>7</xdr:col>
      <xdr:colOff>3127919</xdr:colOff>
      <xdr:row>18</xdr:row>
      <xdr:rowOff>3225050</xdr:rowOff>
    </xdr:to>
    <xdr:pic>
      <xdr:nvPicPr>
        <xdr:cNvPr id="117" name="Imagen 116">
          <a:extLst>
            <a:ext uri="{FF2B5EF4-FFF2-40B4-BE49-F238E27FC236}">
              <a16:creationId xmlns:a16="http://schemas.microsoft.com/office/drawing/2014/main" id="{CD2F175D-2B96-1694-6787-ACCD57720EDB}"/>
            </a:ext>
          </a:extLst>
        </xdr:cNvPr>
        <xdr:cNvPicPr>
          <a:picLocks noChangeAspect="1"/>
        </xdr:cNvPicPr>
      </xdr:nvPicPr>
      <xdr:blipFill>
        <a:blip xmlns:r="http://schemas.openxmlformats.org/officeDocument/2006/relationships" r:embed="rId24"/>
        <a:stretch>
          <a:fillRect/>
        </a:stretch>
      </xdr:blipFill>
      <xdr:spPr>
        <a:xfrm>
          <a:off x="13577455" y="90227728"/>
          <a:ext cx="1829055" cy="2896004"/>
        </a:xfrm>
        <a:prstGeom prst="rect">
          <a:avLst/>
        </a:prstGeom>
      </xdr:spPr>
    </xdr:pic>
    <xdr:clientData/>
  </xdr:twoCellAnchor>
  <xdr:twoCellAnchor editAs="oneCell">
    <xdr:from>
      <xdr:col>7</xdr:col>
      <xdr:colOff>935182</xdr:colOff>
      <xdr:row>20</xdr:row>
      <xdr:rowOff>536864</xdr:rowOff>
    </xdr:from>
    <xdr:to>
      <xdr:col>7</xdr:col>
      <xdr:colOff>3526344</xdr:colOff>
      <xdr:row>20</xdr:row>
      <xdr:rowOff>2384972</xdr:rowOff>
    </xdr:to>
    <xdr:pic>
      <xdr:nvPicPr>
        <xdr:cNvPr id="118" name="Imagen 117">
          <a:extLst>
            <a:ext uri="{FF2B5EF4-FFF2-40B4-BE49-F238E27FC236}">
              <a16:creationId xmlns:a16="http://schemas.microsoft.com/office/drawing/2014/main" id="{1B99774B-37A6-A035-8B2E-44CC166F1C90}"/>
            </a:ext>
          </a:extLst>
        </xdr:cNvPr>
        <xdr:cNvPicPr>
          <a:picLocks noChangeAspect="1"/>
        </xdr:cNvPicPr>
      </xdr:nvPicPr>
      <xdr:blipFill>
        <a:blip xmlns:r="http://schemas.openxmlformats.org/officeDocument/2006/relationships" r:embed="rId25"/>
        <a:stretch>
          <a:fillRect/>
        </a:stretch>
      </xdr:blipFill>
      <xdr:spPr>
        <a:xfrm>
          <a:off x="13213773" y="93899182"/>
          <a:ext cx="2591162" cy="1848108"/>
        </a:xfrm>
        <a:prstGeom prst="rect">
          <a:avLst/>
        </a:prstGeom>
      </xdr:spPr>
    </xdr:pic>
    <xdr:clientData/>
  </xdr:twoCellAnchor>
  <xdr:twoCellAnchor editAs="oneCell">
    <xdr:from>
      <xdr:col>7</xdr:col>
      <xdr:colOff>935182</xdr:colOff>
      <xdr:row>24</xdr:row>
      <xdr:rowOff>432954</xdr:rowOff>
    </xdr:from>
    <xdr:to>
      <xdr:col>7</xdr:col>
      <xdr:colOff>3011922</xdr:colOff>
      <xdr:row>24</xdr:row>
      <xdr:rowOff>2395378</xdr:rowOff>
    </xdr:to>
    <xdr:pic>
      <xdr:nvPicPr>
        <xdr:cNvPr id="119" name="Imagen 118">
          <a:extLst>
            <a:ext uri="{FF2B5EF4-FFF2-40B4-BE49-F238E27FC236}">
              <a16:creationId xmlns:a16="http://schemas.microsoft.com/office/drawing/2014/main" id="{487110BB-B09B-94DD-9C66-3BB9FDA0B8AE}"/>
            </a:ext>
          </a:extLst>
        </xdr:cNvPr>
        <xdr:cNvPicPr>
          <a:picLocks noChangeAspect="1"/>
        </xdr:cNvPicPr>
      </xdr:nvPicPr>
      <xdr:blipFill>
        <a:blip xmlns:r="http://schemas.openxmlformats.org/officeDocument/2006/relationships" r:embed="rId26"/>
        <a:stretch>
          <a:fillRect/>
        </a:stretch>
      </xdr:blipFill>
      <xdr:spPr>
        <a:xfrm>
          <a:off x="13213773" y="97016454"/>
          <a:ext cx="2076740" cy="196242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1399686</xdr:colOff>
      <xdr:row>40</xdr:row>
      <xdr:rowOff>305407</xdr:rowOff>
    </xdr:from>
    <xdr:to>
      <xdr:col>7</xdr:col>
      <xdr:colOff>3806598</xdr:colOff>
      <xdr:row>40</xdr:row>
      <xdr:rowOff>2950545</xdr:rowOff>
    </xdr:to>
    <xdr:pic>
      <xdr:nvPicPr>
        <xdr:cNvPr id="2" name="Imagen 1">
          <a:extLst>
            <a:ext uri="{FF2B5EF4-FFF2-40B4-BE49-F238E27FC236}">
              <a16:creationId xmlns:a16="http://schemas.microsoft.com/office/drawing/2014/main" id="{C75C3310-8B49-45E3-8E32-9BA882E37E75}"/>
            </a:ext>
          </a:extLst>
        </xdr:cNvPr>
        <xdr:cNvPicPr>
          <a:picLocks noChangeAspect="1"/>
        </xdr:cNvPicPr>
      </xdr:nvPicPr>
      <xdr:blipFill>
        <a:blip xmlns:r="http://schemas.openxmlformats.org/officeDocument/2006/relationships" r:embed="rId1"/>
        <a:stretch>
          <a:fillRect/>
        </a:stretch>
      </xdr:blipFill>
      <xdr:spPr>
        <a:xfrm>
          <a:off x="10419861" y="124406632"/>
          <a:ext cx="2406912" cy="2645138"/>
        </a:xfrm>
        <a:prstGeom prst="rect">
          <a:avLst/>
        </a:prstGeom>
      </xdr:spPr>
    </xdr:pic>
    <xdr:clientData/>
  </xdr:twoCellAnchor>
  <xdr:twoCellAnchor>
    <xdr:from>
      <xdr:col>7</xdr:col>
      <xdr:colOff>943317</xdr:colOff>
      <xdr:row>3</xdr:row>
      <xdr:rowOff>677884</xdr:rowOff>
    </xdr:from>
    <xdr:to>
      <xdr:col>7</xdr:col>
      <xdr:colOff>3792993</xdr:colOff>
      <xdr:row>3</xdr:row>
      <xdr:rowOff>2875224</xdr:rowOff>
    </xdr:to>
    <xdr:pic>
      <xdr:nvPicPr>
        <xdr:cNvPr id="3" name="Imagen 2">
          <a:extLst>
            <a:ext uri="{FF2B5EF4-FFF2-40B4-BE49-F238E27FC236}">
              <a16:creationId xmlns:a16="http://schemas.microsoft.com/office/drawing/2014/main" id="{E70FEC46-C881-4E35-B477-94DA4ECEDDEC}"/>
            </a:ext>
          </a:extLst>
        </xdr:cNvPr>
        <xdr:cNvPicPr>
          <a:picLocks noChangeAspect="1"/>
        </xdr:cNvPicPr>
      </xdr:nvPicPr>
      <xdr:blipFill>
        <a:blip xmlns:r="http://schemas.openxmlformats.org/officeDocument/2006/relationships" r:embed="rId2"/>
        <a:stretch>
          <a:fillRect/>
        </a:stretch>
      </xdr:blipFill>
      <xdr:spPr>
        <a:xfrm>
          <a:off x="9963492" y="240098284"/>
          <a:ext cx="2849676" cy="2197340"/>
        </a:xfrm>
        <a:prstGeom prst="rect">
          <a:avLst/>
        </a:prstGeom>
      </xdr:spPr>
    </xdr:pic>
    <xdr:clientData/>
  </xdr:twoCellAnchor>
  <xdr:twoCellAnchor>
    <xdr:from>
      <xdr:col>7</xdr:col>
      <xdr:colOff>1496785</xdr:colOff>
      <xdr:row>61</xdr:row>
      <xdr:rowOff>108858</xdr:rowOff>
    </xdr:from>
    <xdr:to>
      <xdr:col>7</xdr:col>
      <xdr:colOff>3537856</xdr:colOff>
      <xdr:row>61</xdr:row>
      <xdr:rowOff>2905882</xdr:rowOff>
    </xdr:to>
    <xdr:pic>
      <xdr:nvPicPr>
        <xdr:cNvPr id="4" name="Imagen 3">
          <a:extLst>
            <a:ext uri="{FF2B5EF4-FFF2-40B4-BE49-F238E27FC236}">
              <a16:creationId xmlns:a16="http://schemas.microsoft.com/office/drawing/2014/main" id="{4E3683B5-E309-47D7-B79D-90EE2DF3E1CA}"/>
            </a:ext>
          </a:extLst>
        </xdr:cNvPr>
        <xdr:cNvPicPr>
          <a:picLocks noChangeAspect="1"/>
        </xdr:cNvPicPr>
      </xdr:nvPicPr>
      <xdr:blipFill>
        <a:blip xmlns:r="http://schemas.openxmlformats.org/officeDocument/2006/relationships" r:embed="rId3"/>
        <a:stretch>
          <a:fillRect/>
        </a:stretch>
      </xdr:blipFill>
      <xdr:spPr>
        <a:xfrm>
          <a:off x="10516960" y="316195983"/>
          <a:ext cx="2041071" cy="2797024"/>
        </a:xfrm>
        <a:prstGeom prst="rect">
          <a:avLst/>
        </a:prstGeom>
      </xdr:spPr>
    </xdr:pic>
    <xdr:clientData/>
  </xdr:twoCellAnchor>
  <xdr:twoCellAnchor>
    <xdr:from>
      <xdr:col>7</xdr:col>
      <xdr:colOff>936625</xdr:colOff>
      <xdr:row>11</xdr:row>
      <xdr:rowOff>400277</xdr:rowOff>
    </xdr:from>
    <xdr:to>
      <xdr:col>7</xdr:col>
      <xdr:colOff>3881686</xdr:colOff>
      <xdr:row>11</xdr:row>
      <xdr:rowOff>3057313</xdr:rowOff>
    </xdr:to>
    <xdr:pic>
      <xdr:nvPicPr>
        <xdr:cNvPr id="5" name="Imagen 4">
          <a:extLst>
            <a:ext uri="{FF2B5EF4-FFF2-40B4-BE49-F238E27FC236}">
              <a16:creationId xmlns:a16="http://schemas.microsoft.com/office/drawing/2014/main" id="{9EC46C69-84C6-4A43-8C27-B0A83FF3B41E}"/>
            </a:ext>
          </a:extLst>
        </xdr:cNvPr>
        <xdr:cNvPicPr>
          <a:picLocks noChangeAspect="1"/>
        </xdr:cNvPicPr>
      </xdr:nvPicPr>
      <xdr:blipFill>
        <a:blip xmlns:r="http://schemas.openxmlformats.org/officeDocument/2006/relationships" r:embed="rId4"/>
        <a:stretch>
          <a:fillRect/>
        </a:stretch>
      </xdr:blipFill>
      <xdr:spPr>
        <a:xfrm>
          <a:off x="9956800" y="274586927"/>
          <a:ext cx="2945061" cy="2657036"/>
        </a:xfrm>
        <a:prstGeom prst="rect">
          <a:avLst/>
        </a:prstGeom>
      </xdr:spPr>
    </xdr:pic>
    <xdr:clientData/>
  </xdr:twoCellAnchor>
  <xdr:twoCellAnchor>
    <xdr:from>
      <xdr:col>7</xdr:col>
      <xdr:colOff>911564</xdr:colOff>
      <xdr:row>4</xdr:row>
      <xdr:rowOff>204107</xdr:rowOff>
    </xdr:from>
    <xdr:to>
      <xdr:col>7</xdr:col>
      <xdr:colOff>3872251</xdr:colOff>
      <xdr:row>4</xdr:row>
      <xdr:rowOff>2345880</xdr:rowOff>
    </xdr:to>
    <xdr:pic>
      <xdr:nvPicPr>
        <xdr:cNvPr id="6" name="Imagen 5">
          <a:extLst>
            <a:ext uri="{FF2B5EF4-FFF2-40B4-BE49-F238E27FC236}">
              <a16:creationId xmlns:a16="http://schemas.microsoft.com/office/drawing/2014/main" id="{777123FC-DD14-43D3-ADED-5604ADE2D3F9}"/>
            </a:ext>
          </a:extLst>
        </xdr:cNvPr>
        <xdr:cNvPicPr>
          <a:picLocks noChangeAspect="1"/>
        </xdr:cNvPicPr>
      </xdr:nvPicPr>
      <xdr:blipFill>
        <a:blip xmlns:r="http://schemas.openxmlformats.org/officeDocument/2006/relationships" r:embed="rId5"/>
        <a:stretch>
          <a:fillRect/>
        </a:stretch>
      </xdr:blipFill>
      <xdr:spPr>
        <a:xfrm>
          <a:off x="9931739" y="229194632"/>
          <a:ext cx="2960687" cy="2141773"/>
        </a:xfrm>
        <a:prstGeom prst="rect">
          <a:avLst/>
        </a:prstGeom>
      </xdr:spPr>
    </xdr:pic>
    <xdr:clientData/>
  </xdr:twoCellAnchor>
  <xdr:twoCellAnchor>
    <xdr:from>
      <xdr:col>7</xdr:col>
      <xdr:colOff>1343706</xdr:colOff>
      <xdr:row>39</xdr:row>
      <xdr:rowOff>102053</xdr:rowOff>
    </xdr:from>
    <xdr:to>
      <xdr:col>7</xdr:col>
      <xdr:colOff>3554866</xdr:colOff>
      <xdr:row>39</xdr:row>
      <xdr:rowOff>2973051</xdr:rowOff>
    </xdr:to>
    <xdr:pic>
      <xdr:nvPicPr>
        <xdr:cNvPr id="7" name="Imagen 6">
          <a:extLst>
            <a:ext uri="{FF2B5EF4-FFF2-40B4-BE49-F238E27FC236}">
              <a16:creationId xmlns:a16="http://schemas.microsoft.com/office/drawing/2014/main" id="{F9917319-DFAE-4F06-A71D-75C8E1BEE84A}"/>
            </a:ext>
          </a:extLst>
        </xdr:cNvPr>
        <xdr:cNvPicPr>
          <a:picLocks noChangeAspect="1"/>
        </xdr:cNvPicPr>
      </xdr:nvPicPr>
      <xdr:blipFill>
        <a:blip xmlns:r="http://schemas.openxmlformats.org/officeDocument/2006/relationships" r:embed="rId6"/>
        <a:stretch>
          <a:fillRect/>
        </a:stretch>
      </xdr:blipFill>
      <xdr:spPr>
        <a:xfrm>
          <a:off x="10363881" y="300091928"/>
          <a:ext cx="2211160" cy="2870998"/>
        </a:xfrm>
        <a:prstGeom prst="rect">
          <a:avLst/>
        </a:prstGeom>
      </xdr:spPr>
    </xdr:pic>
    <xdr:clientData/>
  </xdr:twoCellAnchor>
  <xdr:twoCellAnchor>
    <xdr:from>
      <xdr:col>7</xdr:col>
      <xdr:colOff>1258659</xdr:colOff>
      <xdr:row>15</xdr:row>
      <xdr:rowOff>315665</xdr:rowOff>
    </xdr:from>
    <xdr:to>
      <xdr:col>7</xdr:col>
      <xdr:colOff>3775982</xdr:colOff>
      <xdr:row>15</xdr:row>
      <xdr:rowOff>2945945</xdr:rowOff>
    </xdr:to>
    <xdr:pic>
      <xdr:nvPicPr>
        <xdr:cNvPr id="8" name="Imagen 7">
          <a:extLst>
            <a:ext uri="{FF2B5EF4-FFF2-40B4-BE49-F238E27FC236}">
              <a16:creationId xmlns:a16="http://schemas.microsoft.com/office/drawing/2014/main" id="{BA9523CC-D1C3-4A2E-A5E3-B1269A488918}"/>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278834" y="303524990"/>
          <a:ext cx="2517323" cy="2630280"/>
        </a:xfrm>
        <a:prstGeom prst="rect">
          <a:avLst/>
        </a:prstGeom>
      </xdr:spPr>
    </xdr:pic>
    <xdr:clientData/>
  </xdr:twoCellAnchor>
  <xdr:twoCellAnchor>
    <xdr:from>
      <xdr:col>7</xdr:col>
      <xdr:colOff>1156608</xdr:colOff>
      <xdr:row>78</xdr:row>
      <xdr:rowOff>293541</xdr:rowOff>
    </xdr:from>
    <xdr:to>
      <xdr:col>7</xdr:col>
      <xdr:colOff>4490358</xdr:colOff>
      <xdr:row>78</xdr:row>
      <xdr:rowOff>3133044</xdr:rowOff>
    </xdr:to>
    <xdr:pic>
      <xdr:nvPicPr>
        <xdr:cNvPr id="9" name="Imagen 8">
          <a:extLst>
            <a:ext uri="{FF2B5EF4-FFF2-40B4-BE49-F238E27FC236}">
              <a16:creationId xmlns:a16="http://schemas.microsoft.com/office/drawing/2014/main" id="{4379B8DE-D3E4-47B6-A35E-239494EC9275}"/>
            </a:ext>
          </a:extLst>
        </xdr:cNvPr>
        <xdr:cNvPicPr>
          <a:picLocks noChangeAspect="1"/>
        </xdr:cNvPicPr>
      </xdr:nvPicPr>
      <xdr:blipFill>
        <a:blip xmlns:r="http://schemas.openxmlformats.org/officeDocument/2006/relationships" r:embed="rId8"/>
        <a:stretch>
          <a:fillRect/>
        </a:stretch>
      </xdr:blipFill>
      <xdr:spPr>
        <a:xfrm>
          <a:off x="10176783" y="170238591"/>
          <a:ext cx="3333750" cy="2839503"/>
        </a:xfrm>
        <a:prstGeom prst="rect">
          <a:avLst/>
        </a:prstGeom>
      </xdr:spPr>
    </xdr:pic>
    <xdr:clientData/>
  </xdr:twoCellAnchor>
  <xdr:twoCellAnchor>
    <xdr:from>
      <xdr:col>7</xdr:col>
      <xdr:colOff>1395055</xdr:colOff>
      <xdr:row>64</xdr:row>
      <xdr:rowOff>756329</xdr:rowOff>
    </xdr:from>
    <xdr:to>
      <xdr:col>7</xdr:col>
      <xdr:colOff>3948546</xdr:colOff>
      <xdr:row>64</xdr:row>
      <xdr:rowOff>2895742</xdr:rowOff>
    </xdr:to>
    <xdr:pic>
      <xdr:nvPicPr>
        <xdr:cNvPr id="10" name="Imagen 9">
          <a:extLst>
            <a:ext uri="{FF2B5EF4-FFF2-40B4-BE49-F238E27FC236}">
              <a16:creationId xmlns:a16="http://schemas.microsoft.com/office/drawing/2014/main" id="{4AC5E8A6-29F4-47C4-9630-C312B1DBF4C9}"/>
            </a:ext>
          </a:extLst>
        </xdr:cNvPr>
        <xdr:cNvPicPr>
          <a:picLocks noChangeAspect="1"/>
        </xdr:cNvPicPr>
      </xdr:nvPicPr>
      <xdr:blipFill>
        <a:blip xmlns:r="http://schemas.openxmlformats.org/officeDocument/2006/relationships" r:embed="rId9"/>
        <a:stretch>
          <a:fillRect/>
        </a:stretch>
      </xdr:blipFill>
      <xdr:spPr>
        <a:xfrm>
          <a:off x="10415230" y="180359729"/>
          <a:ext cx="2553491" cy="2139413"/>
        </a:xfrm>
        <a:prstGeom prst="rect">
          <a:avLst/>
        </a:prstGeom>
      </xdr:spPr>
    </xdr:pic>
    <xdr:clientData/>
  </xdr:twoCellAnchor>
  <xdr:twoCellAnchor>
    <xdr:from>
      <xdr:col>7</xdr:col>
      <xdr:colOff>996155</xdr:colOff>
      <xdr:row>14</xdr:row>
      <xdr:rowOff>451001</xdr:rowOff>
    </xdr:from>
    <xdr:to>
      <xdr:col>7</xdr:col>
      <xdr:colOff>3520468</xdr:colOff>
      <xdr:row>14</xdr:row>
      <xdr:rowOff>3159125</xdr:rowOff>
    </xdr:to>
    <xdr:pic>
      <xdr:nvPicPr>
        <xdr:cNvPr id="12" name="Imagen 11">
          <a:extLst>
            <a:ext uri="{FF2B5EF4-FFF2-40B4-BE49-F238E27FC236}">
              <a16:creationId xmlns:a16="http://schemas.microsoft.com/office/drawing/2014/main" id="{943B7AFD-77DC-4AC1-B6AC-327DB8821CAA}"/>
            </a:ext>
          </a:extLst>
        </xdr:cNvPr>
        <xdr:cNvPicPr>
          <a:picLocks noChangeAspect="1"/>
        </xdr:cNvPicPr>
      </xdr:nvPicPr>
      <xdr:blipFill>
        <a:blip xmlns:r="http://schemas.openxmlformats.org/officeDocument/2006/relationships" r:embed="rId10"/>
        <a:stretch>
          <a:fillRect/>
        </a:stretch>
      </xdr:blipFill>
      <xdr:spPr>
        <a:xfrm>
          <a:off x="10016330" y="81089651"/>
          <a:ext cx="2524313" cy="2708124"/>
        </a:xfrm>
        <a:prstGeom prst="rect">
          <a:avLst/>
        </a:prstGeom>
      </xdr:spPr>
    </xdr:pic>
    <xdr:clientData/>
  </xdr:twoCellAnchor>
  <xdr:twoCellAnchor>
    <xdr:from>
      <xdr:col>7</xdr:col>
      <xdr:colOff>1223320</xdr:colOff>
      <xdr:row>56</xdr:row>
      <xdr:rowOff>145894</xdr:rowOff>
    </xdr:from>
    <xdr:to>
      <xdr:col>7</xdr:col>
      <xdr:colOff>3367768</xdr:colOff>
      <xdr:row>56</xdr:row>
      <xdr:rowOff>3213981</xdr:rowOff>
    </xdr:to>
    <xdr:pic>
      <xdr:nvPicPr>
        <xdr:cNvPr id="13" name="Imagen 12">
          <a:extLst>
            <a:ext uri="{FF2B5EF4-FFF2-40B4-BE49-F238E27FC236}">
              <a16:creationId xmlns:a16="http://schemas.microsoft.com/office/drawing/2014/main" id="{3A5ECD3D-613C-4842-8C16-8B632977CEE7}"/>
            </a:ext>
          </a:extLst>
        </xdr:cNvPr>
        <xdr:cNvPicPr>
          <a:picLocks noChangeAspect="1"/>
        </xdr:cNvPicPr>
      </xdr:nvPicPr>
      <xdr:blipFill>
        <a:blip xmlns:r="http://schemas.openxmlformats.org/officeDocument/2006/relationships" r:embed="rId11"/>
        <a:stretch>
          <a:fillRect/>
        </a:stretch>
      </xdr:blipFill>
      <xdr:spPr>
        <a:xfrm>
          <a:off x="10243495" y="319461994"/>
          <a:ext cx="2144448" cy="3068087"/>
        </a:xfrm>
        <a:prstGeom prst="rect">
          <a:avLst/>
        </a:prstGeom>
      </xdr:spPr>
    </xdr:pic>
    <xdr:clientData/>
  </xdr:twoCellAnchor>
  <xdr:twoCellAnchor>
    <xdr:from>
      <xdr:col>7</xdr:col>
      <xdr:colOff>1736613</xdr:colOff>
      <xdr:row>22</xdr:row>
      <xdr:rowOff>394608</xdr:rowOff>
    </xdr:from>
    <xdr:to>
      <xdr:col>7</xdr:col>
      <xdr:colOff>3231696</xdr:colOff>
      <xdr:row>22</xdr:row>
      <xdr:rowOff>3417559</xdr:rowOff>
    </xdr:to>
    <xdr:pic>
      <xdr:nvPicPr>
        <xdr:cNvPr id="14" name="Imagen 13">
          <a:extLst>
            <a:ext uri="{FF2B5EF4-FFF2-40B4-BE49-F238E27FC236}">
              <a16:creationId xmlns:a16="http://schemas.microsoft.com/office/drawing/2014/main" id="{5AABAC88-4F40-479B-837C-039F628E5208}"/>
            </a:ext>
          </a:extLst>
        </xdr:cNvPr>
        <xdr:cNvPicPr>
          <a:picLocks noChangeAspect="1"/>
        </xdr:cNvPicPr>
      </xdr:nvPicPr>
      <xdr:blipFill>
        <a:blip xmlns:r="http://schemas.openxmlformats.org/officeDocument/2006/relationships" r:embed="rId12"/>
        <a:stretch>
          <a:fillRect/>
        </a:stretch>
      </xdr:blipFill>
      <xdr:spPr>
        <a:xfrm>
          <a:off x="10756788" y="61630833"/>
          <a:ext cx="1495083" cy="3022951"/>
        </a:xfrm>
        <a:prstGeom prst="rect">
          <a:avLst/>
        </a:prstGeom>
      </xdr:spPr>
    </xdr:pic>
    <xdr:clientData/>
  </xdr:twoCellAnchor>
  <xdr:twoCellAnchor>
    <xdr:from>
      <xdr:col>7</xdr:col>
      <xdr:colOff>1897820</xdr:colOff>
      <xdr:row>24</xdr:row>
      <xdr:rowOff>561294</xdr:rowOff>
    </xdr:from>
    <xdr:to>
      <xdr:col>7</xdr:col>
      <xdr:colOff>3456979</xdr:colOff>
      <xdr:row>24</xdr:row>
      <xdr:rowOff>3672589</xdr:rowOff>
    </xdr:to>
    <xdr:pic>
      <xdr:nvPicPr>
        <xdr:cNvPr id="15" name="Imagen 14">
          <a:extLst>
            <a:ext uri="{FF2B5EF4-FFF2-40B4-BE49-F238E27FC236}">
              <a16:creationId xmlns:a16="http://schemas.microsoft.com/office/drawing/2014/main" id="{364E3335-A2C6-44A2-8ABD-58BB5DC5186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917995" y="69912819"/>
          <a:ext cx="1559159" cy="3111295"/>
        </a:xfrm>
        <a:prstGeom prst="rect">
          <a:avLst/>
        </a:prstGeom>
      </xdr:spPr>
    </xdr:pic>
    <xdr:clientData/>
  </xdr:twoCellAnchor>
  <xdr:twoCellAnchor>
    <xdr:from>
      <xdr:col>7</xdr:col>
      <xdr:colOff>1843087</xdr:colOff>
      <xdr:row>23</xdr:row>
      <xdr:rowOff>561294</xdr:rowOff>
    </xdr:from>
    <xdr:to>
      <xdr:col>7</xdr:col>
      <xdr:colOff>3356362</xdr:colOff>
      <xdr:row>23</xdr:row>
      <xdr:rowOff>3520288</xdr:rowOff>
    </xdr:to>
    <xdr:pic>
      <xdr:nvPicPr>
        <xdr:cNvPr id="16" name="Imagen 15">
          <a:extLst>
            <a:ext uri="{FF2B5EF4-FFF2-40B4-BE49-F238E27FC236}">
              <a16:creationId xmlns:a16="http://schemas.microsoft.com/office/drawing/2014/main" id="{A0193D74-9DDF-434C-81E4-7456E9E49A7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863262" y="65855169"/>
          <a:ext cx="1513275" cy="2958994"/>
        </a:xfrm>
        <a:prstGeom prst="rect">
          <a:avLst/>
        </a:prstGeom>
      </xdr:spPr>
    </xdr:pic>
    <xdr:clientData/>
  </xdr:twoCellAnchor>
  <xdr:twoCellAnchor>
    <xdr:from>
      <xdr:col>7</xdr:col>
      <xdr:colOff>1632859</xdr:colOff>
      <xdr:row>70</xdr:row>
      <xdr:rowOff>190587</xdr:rowOff>
    </xdr:from>
    <xdr:to>
      <xdr:col>7</xdr:col>
      <xdr:colOff>3435805</xdr:colOff>
      <xdr:row>70</xdr:row>
      <xdr:rowOff>3426642</xdr:rowOff>
    </xdr:to>
    <xdr:pic>
      <xdr:nvPicPr>
        <xdr:cNvPr id="19" name="Imagen 18">
          <a:extLst>
            <a:ext uri="{FF2B5EF4-FFF2-40B4-BE49-F238E27FC236}">
              <a16:creationId xmlns:a16="http://schemas.microsoft.com/office/drawing/2014/main" id="{854AC819-1051-4134-8693-A8EB63058570}"/>
            </a:ext>
          </a:extLst>
        </xdr:cNvPr>
        <xdr:cNvPicPr>
          <a:picLocks noChangeAspect="1"/>
        </xdr:cNvPicPr>
      </xdr:nvPicPr>
      <xdr:blipFill>
        <a:blip xmlns:r="http://schemas.openxmlformats.org/officeDocument/2006/relationships" r:embed="rId15"/>
        <a:stretch>
          <a:fillRect/>
        </a:stretch>
      </xdr:blipFill>
      <xdr:spPr>
        <a:xfrm>
          <a:off x="10653034" y="33213762"/>
          <a:ext cx="1802946" cy="3236055"/>
        </a:xfrm>
        <a:prstGeom prst="rect">
          <a:avLst/>
        </a:prstGeom>
      </xdr:spPr>
    </xdr:pic>
    <xdr:clientData/>
  </xdr:twoCellAnchor>
  <xdr:twoCellAnchor>
    <xdr:from>
      <xdr:col>7</xdr:col>
      <xdr:colOff>814838</xdr:colOff>
      <xdr:row>21</xdr:row>
      <xdr:rowOff>541072</xdr:rowOff>
    </xdr:from>
    <xdr:to>
      <xdr:col>7</xdr:col>
      <xdr:colOff>3807838</xdr:colOff>
      <xdr:row>21</xdr:row>
      <xdr:rowOff>2321717</xdr:rowOff>
    </xdr:to>
    <xdr:pic>
      <xdr:nvPicPr>
        <xdr:cNvPr id="20" name="Imagen 19">
          <a:extLst>
            <a:ext uri="{FF2B5EF4-FFF2-40B4-BE49-F238E27FC236}">
              <a16:creationId xmlns:a16="http://schemas.microsoft.com/office/drawing/2014/main" id="{E589ADE0-F076-4FAA-BFE2-C2B680D1B57E}"/>
            </a:ext>
          </a:extLst>
        </xdr:cNvPr>
        <xdr:cNvPicPr>
          <a:picLocks noChangeAspect="1"/>
        </xdr:cNvPicPr>
      </xdr:nvPicPr>
      <xdr:blipFill>
        <a:blip xmlns:r="http://schemas.openxmlformats.org/officeDocument/2006/relationships" r:embed="rId16"/>
        <a:stretch>
          <a:fillRect/>
        </a:stretch>
      </xdr:blipFill>
      <xdr:spPr>
        <a:xfrm>
          <a:off x="9835013" y="216139447"/>
          <a:ext cx="2993000" cy="1780645"/>
        </a:xfrm>
        <a:prstGeom prst="rect">
          <a:avLst/>
        </a:prstGeom>
      </xdr:spPr>
    </xdr:pic>
    <xdr:clientData/>
  </xdr:twoCellAnchor>
  <xdr:twoCellAnchor>
    <xdr:from>
      <xdr:col>7</xdr:col>
      <xdr:colOff>1235984</xdr:colOff>
      <xdr:row>13</xdr:row>
      <xdr:rowOff>213179</xdr:rowOff>
    </xdr:from>
    <xdr:to>
      <xdr:col>7</xdr:col>
      <xdr:colOff>3887024</xdr:colOff>
      <xdr:row>13</xdr:row>
      <xdr:rowOff>2744107</xdr:rowOff>
    </xdr:to>
    <xdr:pic>
      <xdr:nvPicPr>
        <xdr:cNvPr id="21" name="Imagen 20">
          <a:extLst>
            <a:ext uri="{FF2B5EF4-FFF2-40B4-BE49-F238E27FC236}">
              <a16:creationId xmlns:a16="http://schemas.microsoft.com/office/drawing/2014/main" id="{487DBFB7-E6BC-4583-9500-C36475CF92E5}"/>
            </a:ext>
          </a:extLst>
        </xdr:cNvPr>
        <xdr:cNvPicPr>
          <a:picLocks noChangeAspect="1"/>
        </xdr:cNvPicPr>
      </xdr:nvPicPr>
      <xdr:blipFill>
        <a:blip xmlns:r="http://schemas.openxmlformats.org/officeDocument/2006/relationships" r:embed="rId17"/>
        <a:stretch>
          <a:fillRect/>
        </a:stretch>
      </xdr:blipFill>
      <xdr:spPr>
        <a:xfrm>
          <a:off x="10256159" y="270923204"/>
          <a:ext cx="2651040" cy="2530928"/>
        </a:xfrm>
        <a:prstGeom prst="rect">
          <a:avLst/>
        </a:prstGeom>
      </xdr:spPr>
    </xdr:pic>
    <xdr:clientData/>
  </xdr:twoCellAnchor>
  <xdr:twoCellAnchor>
    <xdr:from>
      <xdr:col>7</xdr:col>
      <xdr:colOff>957775</xdr:colOff>
      <xdr:row>29</xdr:row>
      <xdr:rowOff>479638</xdr:rowOff>
    </xdr:from>
    <xdr:to>
      <xdr:col>7</xdr:col>
      <xdr:colOff>3929062</xdr:colOff>
      <xdr:row>29</xdr:row>
      <xdr:rowOff>3004500</xdr:rowOff>
    </xdr:to>
    <xdr:pic>
      <xdr:nvPicPr>
        <xdr:cNvPr id="22" name="Imagen 21">
          <a:extLst>
            <a:ext uri="{FF2B5EF4-FFF2-40B4-BE49-F238E27FC236}">
              <a16:creationId xmlns:a16="http://schemas.microsoft.com/office/drawing/2014/main" id="{12C2C719-6179-4856-92EB-032C67494068}"/>
            </a:ext>
          </a:extLst>
        </xdr:cNvPr>
        <xdr:cNvPicPr>
          <a:picLocks noChangeAspect="1"/>
        </xdr:cNvPicPr>
      </xdr:nvPicPr>
      <xdr:blipFill>
        <a:blip xmlns:r="http://schemas.openxmlformats.org/officeDocument/2006/relationships" r:embed="rId18"/>
        <a:stretch>
          <a:fillRect/>
        </a:stretch>
      </xdr:blipFill>
      <xdr:spPr>
        <a:xfrm>
          <a:off x="9977950" y="296783338"/>
          <a:ext cx="2971287" cy="2524862"/>
        </a:xfrm>
        <a:prstGeom prst="rect">
          <a:avLst/>
        </a:prstGeom>
      </xdr:spPr>
    </xdr:pic>
    <xdr:clientData/>
  </xdr:twoCellAnchor>
  <xdr:twoCellAnchor>
    <xdr:from>
      <xdr:col>7</xdr:col>
      <xdr:colOff>603250</xdr:colOff>
      <xdr:row>35</xdr:row>
      <xdr:rowOff>317501</xdr:rowOff>
    </xdr:from>
    <xdr:to>
      <xdr:col>7</xdr:col>
      <xdr:colOff>3913125</xdr:colOff>
      <xdr:row>35</xdr:row>
      <xdr:rowOff>3349625</xdr:rowOff>
    </xdr:to>
    <xdr:pic>
      <xdr:nvPicPr>
        <xdr:cNvPr id="23" name="Imagen 22">
          <a:extLst>
            <a:ext uri="{FF2B5EF4-FFF2-40B4-BE49-F238E27FC236}">
              <a16:creationId xmlns:a16="http://schemas.microsoft.com/office/drawing/2014/main" id="{EB32E614-D458-42AD-A4CE-3B68E06FFFA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9623425" y="246691151"/>
          <a:ext cx="3309875" cy="3032124"/>
        </a:xfrm>
        <a:prstGeom prst="rect">
          <a:avLst/>
        </a:prstGeom>
      </xdr:spPr>
    </xdr:pic>
    <xdr:clientData/>
  </xdr:twoCellAnchor>
  <xdr:twoCellAnchor>
    <xdr:from>
      <xdr:col>7</xdr:col>
      <xdr:colOff>1336901</xdr:colOff>
      <xdr:row>57</xdr:row>
      <xdr:rowOff>166686</xdr:rowOff>
    </xdr:from>
    <xdr:to>
      <xdr:col>7</xdr:col>
      <xdr:colOff>3620492</xdr:colOff>
      <xdr:row>57</xdr:row>
      <xdr:rowOff>3027590</xdr:rowOff>
    </xdr:to>
    <xdr:pic>
      <xdr:nvPicPr>
        <xdr:cNvPr id="24" name="Imagen 23">
          <a:extLst>
            <a:ext uri="{FF2B5EF4-FFF2-40B4-BE49-F238E27FC236}">
              <a16:creationId xmlns:a16="http://schemas.microsoft.com/office/drawing/2014/main" id="{EA34C67B-2634-4A61-AEF2-CDEC7D5BDBBB}"/>
            </a:ext>
          </a:extLst>
        </xdr:cNvPr>
        <xdr:cNvPicPr>
          <a:picLocks noChangeAspect="1"/>
        </xdr:cNvPicPr>
      </xdr:nvPicPr>
      <xdr:blipFill>
        <a:blip xmlns:r="http://schemas.openxmlformats.org/officeDocument/2006/relationships" r:embed="rId20"/>
        <a:stretch>
          <a:fillRect/>
        </a:stretch>
      </xdr:blipFill>
      <xdr:spPr>
        <a:xfrm>
          <a:off x="10357076" y="157033911"/>
          <a:ext cx="2283591" cy="2860904"/>
        </a:xfrm>
        <a:prstGeom prst="rect">
          <a:avLst/>
        </a:prstGeom>
      </xdr:spPr>
    </xdr:pic>
    <xdr:clientData/>
  </xdr:twoCellAnchor>
  <xdr:twoCellAnchor>
    <xdr:from>
      <xdr:col>7</xdr:col>
      <xdr:colOff>836900</xdr:colOff>
      <xdr:row>52</xdr:row>
      <xdr:rowOff>597925</xdr:rowOff>
    </xdr:from>
    <xdr:to>
      <xdr:col>7</xdr:col>
      <xdr:colOff>3973560</xdr:colOff>
      <xdr:row>52</xdr:row>
      <xdr:rowOff>2345763</xdr:rowOff>
    </xdr:to>
    <xdr:pic>
      <xdr:nvPicPr>
        <xdr:cNvPr id="25" name="Imagen 24">
          <a:extLst>
            <a:ext uri="{FF2B5EF4-FFF2-40B4-BE49-F238E27FC236}">
              <a16:creationId xmlns:a16="http://schemas.microsoft.com/office/drawing/2014/main" id="{B610DE70-82C5-47EF-B4B2-8D3016E0312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9857075" y="250448200"/>
          <a:ext cx="3136660" cy="1747838"/>
        </a:xfrm>
        <a:prstGeom prst="rect">
          <a:avLst/>
        </a:prstGeom>
      </xdr:spPr>
    </xdr:pic>
    <xdr:clientData/>
  </xdr:twoCellAnchor>
  <xdr:twoCellAnchor>
    <xdr:from>
      <xdr:col>7</xdr:col>
      <xdr:colOff>1187168</xdr:colOff>
      <xdr:row>76</xdr:row>
      <xdr:rowOff>472947</xdr:rowOff>
    </xdr:from>
    <xdr:to>
      <xdr:col>7</xdr:col>
      <xdr:colOff>3551427</xdr:colOff>
      <xdr:row>76</xdr:row>
      <xdr:rowOff>3520847</xdr:rowOff>
    </xdr:to>
    <xdr:pic>
      <xdr:nvPicPr>
        <xdr:cNvPr id="27" name="Imagen 26">
          <a:extLst>
            <a:ext uri="{FF2B5EF4-FFF2-40B4-BE49-F238E27FC236}">
              <a16:creationId xmlns:a16="http://schemas.microsoft.com/office/drawing/2014/main" id="{9ABCD562-AD32-43D3-9160-69DEB0D0F96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207343" y="1339722"/>
          <a:ext cx="2364259" cy="3047900"/>
        </a:xfrm>
        <a:prstGeom prst="rect">
          <a:avLst/>
        </a:prstGeom>
      </xdr:spPr>
    </xdr:pic>
    <xdr:clientData/>
  </xdr:twoCellAnchor>
  <xdr:twoCellAnchor>
    <xdr:from>
      <xdr:col>7</xdr:col>
      <xdr:colOff>1161710</xdr:colOff>
      <xdr:row>33</xdr:row>
      <xdr:rowOff>649410</xdr:rowOff>
    </xdr:from>
    <xdr:to>
      <xdr:col>7</xdr:col>
      <xdr:colOff>3401786</xdr:colOff>
      <xdr:row>33</xdr:row>
      <xdr:rowOff>3461029</xdr:rowOff>
    </xdr:to>
    <xdr:pic>
      <xdr:nvPicPr>
        <xdr:cNvPr id="28" name="Imagen 27">
          <a:extLst>
            <a:ext uri="{FF2B5EF4-FFF2-40B4-BE49-F238E27FC236}">
              <a16:creationId xmlns:a16="http://schemas.microsoft.com/office/drawing/2014/main" id="{12BAF42A-A136-40A3-8738-36322115C5D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181885" y="45731235"/>
          <a:ext cx="2240076" cy="2811619"/>
        </a:xfrm>
        <a:prstGeom prst="rect">
          <a:avLst/>
        </a:prstGeom>
      </xdr:spPr>
    </xdr:pic>
    <xdr:clientData/>
  </xdr:twoCellAnchor>
  <xdr:twoCellAnchor>
    <xdr:from>
      <xdr:col>7</xdr:col>
      <xdr:colOff>1740581</xdr:colOff>
      <xdr:row>38</xdr:row>
      <xdr:rowOff>475301</xdr:rowOff>
    </xdr:from>
    <xdr:to>
      <xdr:col>7</xdr:col>
      <xdr:colOff>3384776</xdr:colOff>
      <xdr:row>38</xdr:row>
      <xdr:rowOff>3562502</xdr:rowOff>
    </xdr:to>
    <xdr:pic>
      <xdr:nvPicPr>
        <xdr:cNvPr id="29" name="Imagen 28">
          <a:extLst>
            <a:ext uri="{FF2B5EF4-FFF2-40B4-BE49-F238E27FC236}">
              <a16:creationId xmlns:a16="http://schemas.microsoft.com/office/drawing/2014/main" id="{4A55E112-67AD-4C91-9FA0-66590ED83BA5}"/>
            </a:ext>
          </a:extLst>
        </xdr:cNvPr>
        <xdr:cNvPicPr>
          <a:picLocks noChangeAspect="1"/>
        </xdr:cNvPicPr>
      </xdr:nvPicPr>
      <xdr:blipFill>
        <a:blip xmlns:r="http://schemas.openxmlformats.org/officeDocument/2006/relationships" r:embed="rId24"/>
        <a:stretch>
          <a:fillRect/>
        </a:stretch>
      </xdr:blipFill>
      <xdr:spPr>
        <a:xfrm>
          <a:off x="10760756" y="53634326"/>
          <a:ext cx="1644195" cy="3087201"/>
        </a:xfrm>
        <a:prstGeom prst="rect">
          <a:avLst/>
        </a:prstGeom>
      </xdr:spPr>
    </xdr:pic>
    <xdr:clientData/>
  </xdr:twoCellAnchor>
  <xdr:twoCellAnchor>
    <xdr:from>
      <xdr:col>7</xdr:col>
      <xdr:colOff>1868714</xdr:colOff>
      <xdr:row>60</xdr:row>
      <xdr:rowOff>398008</xdr:rowOff>
    </xdr:from>
    <xdr:to>
      <xdr:col>7</xdr:col>
      <xdr:colOff>3333749</xdr:colOff>
      <xdr:row>60</xdr:row>
      <xdr:rowOff>3368584</xdr:rowOff>
    </xdr:to>
    <xdr:pic>
      <xdr:nvPicPr>
        <xdr:cNvPr id="30" name="Imagen 29">
          <a:extLst>
            <a:ext uri="{FF2B5EF4-FFF2-40B4-BE49-F238E27FC236}">
              <a16:creationId xmlns:a16="http://schemas.microsoft.com/office/drawing/2014/main" id="{C25B8EC6-5BB3-4AB5-AF0A-2B80F74D2AB4}"/>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88889" y="37440733"/>
          <a:ext cx="1465035" cy="2970576"/>
        </a:xfrm>
        <a:prstGeom prst="rect">
          <a:avLst/>
        </a:prstGeom>
      </xdr:spPr>
    </xdr:pic>
    <xdr:clientData/>
  </xdr:twoCellAnchor>
  <xdr:twoCellAnchor>
    <xdr:from>
      <xdr:col>7</xdr:col>
      <xdr:colOff>1798412</xdr:colOff>
      <xdr:row>75</xdr:row>
      <xdr:rowOff>357186</xdr:rowOff>
    </xdr:from>
    <xdr:to>
      <xdr:col>7</xdr:col>
      <xdr:colOff>3372314</xdr:colOff>
      <xdr:row>75</xdr:row>
      <xdr:rowOff>3486829</xdr:rowOff>
    </xdr:to>
    <xdr:pic>
      <xdr:nvPicPr>
        <xdr:cNvPr id="31" name="Imagen 30">
          <a:extLst>
            <a:ext uri="{FF2B5EF4-FFF2-40B4-BE49-F238E27FC236}">
              <a16:creationId xmlns:a16="http://schemas.microsoft.com/office/drawing/2014/main" id="{F099E1A6-C2BD-4418-B1DA-FA3BE6184455}"/>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0818587" y="29360811"/>
          <a:ext cx="1573902" cy="3129643"/>
        </a:xfrm>
        <a:prstGeom prst="rect">
          <a:avLst/>
        </a:prstGeom>
      </xdr:spPr>
    </xdr:pic>
    <xdr:clientData/>
  </xdr:twoCellAnchor>
  <xdr:twoCellAnchor>
    <xdr:from>
      <xdr:col>7</xdr:col>
      <xdr:colOff>1699758</xdr:colOff>
      <xdr:row>28</xdr:row>
      <xdr:rowOff>332241</xdr:rowOff>
    </xdr:from>
    <xdr:to>
      <xdr:col>7</xdr:col>
      <xdr:colOff>3645771</xdr:colOff>
      <xdr:row>28</xdr:row>
      <xdr:rowOff>3125711</xdr:rowOff>
    </xdr:to>
    <xdr:pic>
      <xdr:nvPicPr>
        <xdr:cNvPr id="32" name="Imagen 31">
          <a:extLst>
            <a:ext uri="{FF2B5EF4-FFF2-40B4-BE49-F238E27FC236}">
              <a16:creationId xmlns:a16="http://schemas.microsoft.com/office/drawing/2014/main" id="{7027FB3C-E798-4E1D-9B83-909C5A15919D}"/>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719933" y="77494266"/>
          <a:ext cx="1946013" cy="2793470"/>
        </a:xfrm>
        <a:prstGeom prst="rect">
          <a:avLst/>
        </a:prstGeom>
      </xdr:spPr>
    </xdr:pic>
    <xdr:clientData/>
  </xdr:twoCellAnchor>
  <xdr:twoCellAnchor>
    <xdr:from>
      <xdr:col>7</xdr:col>
      <xdr:colOff>1328777</xdr:colOff>
      <xdr:row>42</xdr:row>
      <xdr:rowOff>179690</xdr:rowOff>
    </xdr:from>
    <xdr:to>
      <xdr:col>7</xdr:col>
      <xdr:colOff>3723255</xdr:colOff>
      <xdr:row>42</xdr:row>
      <xdr:rowOff>2974637</xdr:rowOff>
    </xdr:to>
    <xdr:pic>
      <xdr:nvPicPr>
        <xdr:cNvPr id="33" name="Imagen 32">
          <a:extLst>
            <a:ext uri="{FF2B5EF4-FFF2-40B4-BE49-F238E27FC236}">
              <a16:creationId xmlns:a16="http://schemas.microsoft.com/office/drawing/2014/main" id="{8A571715-6326-4F13-AE13-BACB162AA6D3}"/>
            </a:ext>
          </a:extLst>
        </xdr:cNvPr>
        <xdr:cNvPicPr>
          <a:picLocks noChangeAspect="1"/>
        </xdr:cNvPicPr>
      </xdr:nvPicPr>
      <xdr:blipFill>
        <a:blip xmlns:r="http://schemas.openxmlformats.org/officeDocument/2006/relationships" r:embed="rId28"/>
        <a:stretch>
          <a:fillRect/>
        </a:stretch>
      </xdr:blipFill>
      <xdr:spPr>
        <a:xfrm>
          <a:off x="10348952" y="117775340"/>
          <a:ext cx="2394478" cy="2794947"/>
        </a:xfrm>
        <a:prstGeom prst="rect">
          <a:avLst/>
        </a:prstGeom>
      </xdr:spPr>
    </xdr:pic>
    <xdr:clientData/>
  </xdr:twoCellAnchor>
  <xdr:twoCellAnchor>
    <xdr:from>
      <xdr:col>7</xdr:col>
      <xdr:colOff>1156607</xdr:colOff>
      <xdr:row>45</xdr:row>
      <xdr:rowOff>186400</xdr:rowOff>
    </xdr:from>
    <xdr:to>
      <xdr:col>7</xdr:col>
      <xdr:colOff>3775982</xdr:colOff>
      <xdr:row>45</xdr:row>
      <xdr:rowOff>3064479</xdr:rowOff>
    </xdr:to>
    <xdr:pic>
      <xdr:nvPicPr>
        <xdr:cNvPr id="34" name="Imagen 33">
          <a:extLst>
            <a:ext uri="{FF2B5EF4-FFF2-40B4-BE49-F238E27FC236}">
              <a16:creationId xmlns:a16="http://schemas.microsoft.com/office/drawing/2014/main" id="{C0F0F70F-74F7-4CE8-845C-0B2C2E814F02}"/>
            </a:ext>
          </a:extLst>
        </xdr:cNvPr>
        <xdr:cNvPicPr>
          <a:picLocks noChangeAspect="1"/>
        </xdr:cNvPicPr>
      </xdr:nvPicPr>
      <xdr:blipFill>
        <a:blip xmlns:r="http://schemas.openxmlformats.org/officeDocument/2006/relationships" r:embed="rId29"/>
        <a:stretch>
          <a:fillRect/>
        </a:stretch>
      </xdr:blipFill>
      <xdr:spPr>
        <a:xfrm>
          <a:off x="10176782" y="111066925"/>
          <a:ext cx="2619375" cy="2878079"/>
        </a:xfrm>
        <a:prstGeom prst="rect">
          <a:avLst/>
        </a:prstGeom>
      </xdr:spPr>
    </xdr:pic>
    <xdr:clientData/>
  </xdr:twoCellAnchor>
  <xdr:twoCellAnchor>
    <xdr:from>
      <xdr:col>7</xdr:col>
      <xdr:colOff>1088572</xdr:colOff>
      <xdr:row>44</xdr:row>
      <xdr:rowOff>204635</xdr:rowOff>
    </xdr:from>
    <xdr:to>
      <xdr:col>7</xdr:col>
      <xdr:colOff>4048126</xdr:colOff>
      <xdr:row>44</xdr:row>
      <xdr:rowOff>3143250</xdr:rowOff>
    </xdr:to>
    <xdr:pic>
      <xdr:nvPicPr>
        <xdr:cNvPr id="35" name="Imagen 34">
          <a:extLst>
            <a:ext uri="{FF2B5EF4-FFF2-40B4-BE49-F238E27FC236}">
              <a16:creationId xmlns:a16="http://schemas.microsoft.com/office/drawing/2014/main" id="{0305C0C6-E98C-491D-BFFF-07357EAC8EBF}"/>
            </a:ext>
          </a:extLst>
        </xdr:cNvPr>
        <xdr:cNvPicPr>
          <a:picLocks noChangeAspect="1"/>
        </xdr:cNvPicPr>
      </xdr:nvPicPr>
      <xdr:blipFill>
        <a:blip xmlns:r="http://schemas.openxmlformats.org/officeDocument/2006/relationships" r:embed="rId30"/>
        <a:stretch>
          <a:fillRect/>
        </a:stretch>
      </xdr:blipFill>
      <xdr:spPr>
        <a:xfrm>
          <a:off x="10108747" y="114304610"/>
          <a:ext cx="2959554" cy="2938615"/>
        </a:xfrm>
        <a:prstGeom prst="rect">
          <a:avLst/>
        </a:prstGeom>
      </xdr:spPr>
    </xdr:pic>
    <xdr:clientData/>
  </xdr:twoCellAnchor>
  <xdr:twoCellAnchor>
    <xdr:from>
      <xdr:col>7</xdr:col>
      <xdr:colOff>1207635</xdr:colOff>
      <xdr:row>31</xdr:row>
      <xdr:rowOff>156867</xdr:rowOff>
    </xdr:from>
    <xdr:to>
      <xdr:col>7</xdr:col>
      <xdr:colOff>3844019</xdr:colOff>
      <xdr:row>31</xdr:row>
      <xdr:rowOff>2913951</xdr:rowOff>
    </xdr:to>
    <xdr:pic>
      <xdr:nvPicPr>
        <xdr:cNvPr id="36" name="Imagen 35">
          <a:extLst>
            <a:ext uri="{FF2B5EF4-FFF2-40B4-BE49-F238E27FC236}">
              <a16:creationId xmlns:a16="http://schemas.microsoft.com/office/drawing/2014/main" id="{CBF89A1F-2FC7-40D5-BBB7-86699B244370}"/>
            </a:ext>
          </a:extLst>
        </xdr:cNvPr>
        <xdr:cNvPicPr>
          <a:picLocks noChangeAspect="1"/>
        </xdr:cNvPicPr>
      </xdr:nvPicPr>
      <xdr:blipFill>
        <a:blip xmlns:r="http://schemas.openxmlformats.org/officeDocument/2006/relationships" r:embed="rId31"/>
        <a:stretch>
          <a:fillRect/>
        </a:stretch>
      </xdr:blipFill>
      <xdr:spPr>
        <a:xfrm>
          <a:off x="10227810" y="130763667"/>
          <a:ext cx="2636384" cy="2757084"/>
        </a:xfrm>
        <a:prstGeom prst="rect">
          <a:avLst/>
        </a:prstGeom>
      </xdr:spPr>
    </xdr:pic>
    <xdr:clientData/>
  </xdr:twoCellAnchor>
  <xdr:twoCellAnchor>
    <xdr:from>
      <xdr:col>7</xdr:col>
      <xdr:colOff>561295</xdr:colOff>
      <xdr:row>71</xdr:row>
      <xdr:rowOff>391206</xdr:rowOff>
    </xdr:from>
    <xdr:to>
      <xdr:col>7</xdr:col>
      <xdr:colOff>4372041</xdr:colOff>
      <xdr:row>71</xdr:row>
      <xdr:rowOff>2925537</xdr:rowOff>
    </xdr:to>
    <xdr:pic>
      <xdr:nvPicPr>
        <xdr:cNvPr id="37" name="Imagen 36">
          <a:extLst>
            <a:ext uri="{FF2B5EF4-FFF2-40B4-BE49-F238E27FC236}">
              <a16:creationId xmlns:a16="http://schemas.microsoft.com/office/drawing/2014/main" id="{D5E607EF-1568-4D61-B50B-EF77B494BF2B}"/>
            </a:ext>
          </a:extLst>
        </xdr:cNvPr>
        <xdr:cNvPicPr>
          <a:picLocks noChangeAspect="1"/>
        </xdr:cNvPicPr>
      </xdr:nvPicPr>
      <xdr:blipFill rotWithShape="1">
        <a:blip xmlns:r="http://schemas.openxmlformats.org/officeDocument/2006/relationships" r:embed="rId32" cstate="email">
          <a:extLst>
            <a:ext uri="{28A0092B-C50C-407E-A947-70E740481C1C}">
              <a14:useLocalDpi xmlns:a14="http://schemas.microsoft.com/office/drawing/2010/main"/>
            </a:ext>
          </a:extLst>
        </a:blip>
        <a:srcRect/>
        <a:stretch/>
      </xdr:blipFill>
      <xdr:spPr>
        <a:xfrm>
          <a:off x="9581470" y="94936356"/>
          <a:ext cx="3810746" cy="2534331"/>
        </a:xfrm>
        <a:prstGeom prst="rect">
          <a:avLst/>
        </a:prstGeom>
      </xdr:spPr>
    </xdr:pic>
    <xdr:clientData/>
  </xdr:twoCellAnchor>
  <xdr:twoCellAnchor>
    <xdr:from>
      <xdr:col>7</xdr:col>
      <xdr:colOff>1476375</xdr:colOff>
      <xdr:row>59</xdr:row>
      <xdr:rowOff>539750</xdr:rowOff>
    </xdr:from>
    <xdr:to>
      <xdr:col>7</xdr:col>
      <xdr:colOff>3571875</xdr:colOff>
      <xdr:row>59</xdr:row>
      <xdr:rowOff>3110588</xdr:rowOff>
    </xdr:to>
    <xdr:pic>
      <xdr:nvPicPr>
        <xdr:cNvPr id="41" name="Imagen 40">
          <a:extLst>
            <a:ext uri="{FF2B5EF4-FFF2-40B4-BE49-F238E27FC236}">
              <a16:creationId xmlns:a16="http://schemas.microsoft.com/office/drawing/2014/main" id="{878A1909-03F7-4714-A6B3-F028CDA15A45}"/>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496550" y="150663275"/>
          <a:ext cx="2095500" cy="2570838"/>
        </a:xfrm>
        <a:prstGeom prst="rect">
          <a:avLst/>
        </a:prstGeom>
      </xdr:spPr>
    </xdr:pic>
    <xdr:clientData/>
  </xdr:twoCellAnchor>
  <xdr:twoCellAnchor>
    <xdr:from>
      <xdr:col>7</xdr:col>
      <xdr:colOff>1397000</xdr:colOff>
      <xdr:row>72</xdr:row>
      <xdr:rowOff>396876</xdr:rowOff>
    </xdr:from>
    <xdr:to>
      <xdr:col>7</xdr:col>
      <xdr:colOff>3762375</xdr:colOff>
      <xdr:row>72</xdr:row>
      <xdr:rowOff>3029114</xdr:rowOff>
    </xdr:to>
    <xdr:pic>
      <xdr:nvPicPr>
        <xdr:cNvPr id="42" name="Imagen 41">
          <a:extLst>
            <a:ext uri="{FF2B5EF4-FFF2-40B4-BE49-F238E27FC236}">
              <a16:creationId xmlns:a16="http://schemas.microsoft.com/office/drawing/2014/main" id="{1E48F705-BB23-4B71-B426-BC8CE633D71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17175" y="144014826"/>
          <a:ext cx="2365375" cy="2632238"/>
        </a:xfrm>
        <a:prstGeom prst="rect">
          <a:avLst/>
        </a:prstGeom>
      </xdr:spPr>
    </xdr:pic>
    <xdr:clientData/>
  </xdr:twoCellAnchor>
  <xdr:twoCellAnchor>
    <xdr:from>
      <xdr:col>7</xdr:col>
      <xdr:colOff>118754</xdr:colOff>
      <xdr:row>79</xdr:row>
      <xdr:rowOff>227207</xdr:rowOff>
    </xdr:from>
    <xdr:to>
      <xdr:col>7</xdr:col>
      <xdr:colOff>4558085</xdr:colOff>
      <xdr:row>79</xdr:row>
      <xdr:rowOff>3065653</xdr:rowOff>
    </xdr:to>
    <xdr:pic>
      <xdr:nvPicPr>
        <xdr:cNvPr id="44" name="Imagen 43">
          <a:extLst>
            <a:ext uri="{FF2B5EF4-FFF2-40B4-BE49-F238E27FC236}">
              <a16:creationId xmlns:a16="http://schemas.microsoft.com/office/drawing/2014/main" id="{D53C7F64-0D38-4DA0-AFFB-2AD3C1EDA077}"/>
            </a:ext>
          </a:extLst>
        </xdr:cNvPr>
        <xdr:cNvPicPr>
          <a:picLocks noChangeAspect="1"/>
        </xdr:cNvPicPr>
      </xdr:nvPicPr>
      <xdr:blipFill>
        <a:blip xmlns:r="http://schemas.openxmlformats.org/officeDocument/2006/relationships" r:embed="rId35"/>
        <a:stretch>
          <a:fillRect/>
        </a:stretch>
      </xdr:blipFill>
      <xdr:spPr>
        <a:xfrm>
          <a:off x="10059390" y="277906934"/>
          <a:ext cx="4439331" cy="2838446"/>
        </a:xfrm>
        <a:prstGeom prst="rect">
          <a:avLst/>
        </a:prstGeom>
      </xdr:spPr>
    </xdr:pic>
    <xdr:clientData/>
  </xdr:twoCellAnchor>
  <xdr:twoCellAnchor>
    <xdr:from>
      <xdr:col>7</xdr:col>
      <xdr:colOff>84117</xdr:colOff>
      <xdr:row>77</xdr:row>
      <xdr:rowOff>167452</xdr:rowOff>
    </xdr:from>
    <xdr:to>
      <xdr:col>7</xdr:col>
      <xdr:colOff>4710545</xdr:colOff>
      <xdr:row>77</xdr:row>
      <xdr:rowOff>2930887</xdr:rowOff>
    </xdr:to>
    <xdr:pic>
      <xdr:nvPicPr>
        <xdr:cNvPr id="45" name="Imagen 44">
          <a:extLst>
            <a:ext uri="{FF2B5EF4-FFF2-40B4-BE49-F238E27FC236}">
              <a16:creationId xmlns:a16="http://schemas.microsoft.com/office/drawing/2014/main" id="{D6B64D5F-5F54-4569-AF43-E4FC867B21D8}"/>
            </a:ext>
          </a:extLst>
        </xdr:cNvPr>
        <xdr:cNvPicPr>
          <a:picLocks noChangeAspect="1"/>
        </xdr:cNvPicPr>
      </xdr:nvPicPr>
      <xdr:blipFill>
        <a:blip xmlns:r="http://schemas.openxmlformats.org/officeDocument/2006/relationships" r:embed="rId36"/>
        <a:stretch>
          <a:fillRect/>
        </a:stretch>
      </xdr:blipFill>
      <xdr:spPr>
        <a:xfrm>
          <a:off x="9104292" y="176551402"/>
          <a:ext cx="4626428" cy="2763435"/>
        </a:xfrm>
        <a:prstGeom prst="rect">
          <a:avLst/>
        </a:prstGeom>
      </xdr:spPr>
    </xdr:pic>
    <xdr:clientData/>
  </xdr:twoCellAnchor>
  <xdr:twoCellAnchor>
    <xdr:from>
      <xdr:col>7</xdr:col>
      <xdr:colOff>1054554</xdr:colOff>
      <xdr:row>8</xdr:row>
      <xdr:rowOff>225653</xdr:rowOff>
    </xdr:from>
    <xdr:to>
      <xdr:col>7</xdr:col>
      <xdr:colOff>3557134</xdr:colOff>
      <xdr:row>8</xdr:row>
      <xdr:rowOff>2868041</xdr:rowOff>
    </xdr:to>
    <xdr:pic>
      <xdr:nvPicPr>
        <xdr:cNvPr id="46" name="Imagen 45">
          <a:extLst>
            <a:ext uri="{FF2B5EF4-FFF2-40B4-BE49-F238E27FC236}">
              <a16:creationId xmlns:a16="http://schemas.microsoft.com/office/drawing/2014/main" id="{849EAF12-11F4-48D9-8AEA-72D1D8CE226A}"/>
            </a:ext>
          </a:extLst>
        </xdr:cNvPr>
        <xdr:cNvPicPr>
          <a:picLocks noChangeAspect="1"/>
        </xdr:cNvPicPr>
      </xdr:nvPicPr>
      <xdr:blipFill>
        <a:blip xmlns:r="http://schemas.openxmlformats.org/officeDocument/2006/relationships" r:embed="rId37"/>
        <a:stretch>
          <a:fillRect/>
        </a:stretch>
      </xdr:blipFill>
      <xdr:spPr>
        <a:xfrm>
          <a:off x="10074729" y="225739553"/>
          <a:ext cx="2502580" cy="2642388"/>
        </a:xfrm>
        <a:prstGeom prst="rect">
          <a:avLst/>
        </a:prstGeom>
      </xdr:spPr>
    </xdr:pic>
    <xdr:clientData/>
  </xdr:twoCellAnchor>
  <xdr:twoCellAnchor>
    <xdr:from>
      <xdr:col>7</xdr:col>
      <xdr:colOff>865909</xdr:colOff>
      <xdr:row>2</xdr:row>
      <xdr:rowOff>303490</xdr:rowOff>
    </xdr:from>
    <xdr:to>
      <xdr:col>7</xdr:col>
      <xdr:colOff>3902976</xdr:colOff>
      <xdr:row>2</xdr:row>
      <xdr:rowOff>3095080</xdr:rowOff>
    </xdr:to>
    <xdr:pic>
      <xdr:nvPicPr>
        <xdr:cNvPr id="47" name="Imagen 46">
          <a:extLst>
            <a:ext uri="{FF2B5EF4-FFF2-40B4-BE49-F238E27FC236}">
              <a16:creationId xmlns:a16="http://schemas.microsoft.com/office/drawing/2014/main" id="{B419CDCE-8453-4DA3-8BAC-5EE9A24B64B1}"/>
            </a:ext>
          </a:extLst>
        </xdr:cNvPr>
        <xdr:cNvPicPr>
          <a:picLocks noChangeAspect="1"/>
        </xdr:cNvPicPr>
      </xdr:nvPicPr>
      <xdr:blipFill>
        <a:blip xmlns:r="http://schemas.openxmlformats.org/officeDocument/2006/relationships" r:embed="rId38"/>
        <a:stretch>
          <a:fillRect/>
        </a:stretch>
      </xdr:blipFill>
      <xdr:spPr>
        <a:xfrm>
          <a:off x="9886084" y="236247265"/>
          <a:ext cx="3037067" cy="2791590"/>
        </a:xfrm>
        <a:prstGeom prst="rect">
          <a:avLst/>
        </a:prstGeom>
      </xdr:spPr>
    </xdr:pic>
    <xdr:clientData/>
  </xdr:twoCellAnchor>
  <xdr:twoCellAnchor>
    <xdr:from>
      <xdr:col>7</xdr:col>
      <xdr:colOff>928689</xdr:colOff>
      <xdr:row>10</xdr:row>
      <xdr:rowOff>178146</xdr:rowOff>
    </xdr:from>
    <xdr:to>
      <xdr:col>7</xdr:col>
      <xdr:colOff>3913189</xdr:colOff>
      <xdr:row>10</xdr:row>
      <xdr:rowOff>2802331</xdr:rowOff>
    </xdr:to>
    <xdr:pic>
      <xdr:nvPicPr>
        <xdr:cNvPr id="50" name="Imagen 49">
          <a:extLst>
            <a:ext uri="{FF2B5EF4-FFF2-40B4-BE49-F238E27FC236}">
              <a16:creationId xmlns:a16="http://schemas.microsoft.com/office/drawing/2014/main" id="{B3B3F4AB-11F6-4C64-952C-4DC6733CDFA3}"/>
            </a:ext>
          </a:extLst>
        </xdr:cNvPr>
        <xdr:cNvPicPr>
          <a:picLocks noChangeAspect="1"/>
        </xdr:cNvPicPr>
      </xdr:nvPicPr>
      <xdr:blipFill>
        <a:blip xmlns:r="http://schemas.openxmlformats.org/officeDocument/2006/relationships" r:embed="rId39"/>
        <a:stretch>
          <a:fillRect/>
        </a:stretch>
      </xdr:blipFill>
      <xdr:spPr>
        <a:xfrm>
          <a:off x="9948864" y="218995971"/>
          <a:ext cx="2984500" cy="2624185"/>
        </a:xfrm>
        <a:prstGeom prst="rect">
          <a:avLst/>
        </a:prstGeom>
      </xdr:spPr>
    </xdr:pic>
    <xdr:clientData/>
  </xdr:twoCellAnchor>
  <xdr:twoCellAnchor>
    <xdr:from>
      <xdr:col>7</xdr:col>
      <xdr:colOff>1238477</xdr:colOff>
      <xdr:row>49</xdr:row>
      <xdr:rowOff>194780</xdr:rowOff>
    </xdr:from>
    <xdr:to>
      <xdr:col>7</xdr:col>
      <xdr:colOff>3910321</xdr:colOff>
      <xdr:row>49</xdr:row>
      <xdr:rowOff>2891517</xdr:rowOff>
    </xdr:to>
    <xdr:pic>
      <xdr:nvPicPr>
        <xdr:cNvPr id="51" name="Imagen 50">
          <a:extLst>
            <a:ext uri="{FF2B5EF4-FFF2-40B4-BE49-F238E27FC236}">
              <a16:creationId xmlns:a16="http://schemas.microsoft.com/office/drawing/2014/main" id="{1B4ABBF1-95BB-4617-B196-B55E1090A5C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258652" y="208839905"/>
          <a:ext cx="2671844" cy="2696737"/>
        </a:xfrm>
        <a:prstGeom prst="rect">
          <a:avLst/>
        </a:prstGeom>
      </xdr:spPr>
    </xdr:pic>
    <xdr:clientData/>
  </xdr:twoCellAnchor>
  <xdr:twoCellAnchor>
    <xdr:from>
      <xdr:col>7</xdr:col>
      <xdr:colOff>356620</xdr:colOff>
      <xdr:row>46</xdr:row>
      <xdr:rowOff>780711</xdr:rowOff>
    </xdr:from>
    <xdr:to>
      <xdr:col>7</xdr:col>
      <xdr:colOff>2270225</xdr:colOff>
      <xdr:row>46</xdr:row>
      <xdr:rowOff>1825026</xdr:rowOff>
    </xdr:to>
    <xdr:pic>
      <xdr:nvPicPr>
        <xdr:cNvPr id="52" name="Imagen 51">
          <a:extLst>
            <a:ext uri="{FF2B5EF4-FFF2-40B4-BE49-F238E27FC236}">
              <a16:creationId xmlns:a16="http://schemas.microsoft.com/office/drawing/2014/main" id="{3FC02E72-D013-4972-B04A-E000ACF1B2F7}"/>
            </a:ext>
          </a:extLst>
        </xdr:cNvPr>
        <xdr:cNvPicPr>
          <a:picLocks noChangeAspect="1"/>
        </xdr:cNvPicPr>
      </xdr:nvPicPr>
      <xdr:blipFill>
        <a:blip xmlns:r="http://schemas.openxmlformats.org/officeDocument/2006/relationships" r:embed="rId41"/>
        <a:stretch>
          <a:fillRect/>
        </a:stretch>
      </xdr:blipFill>
      <xdr:spPr>
        <a:xfrm>
          <a:off x="9376795" y="212902461"/>
          <a:ext cx="1913605" cy="1044315"/>
        </a:xfrm>
        <a:prstGeom prst="rect">
          <a:avLst/>
        </a:prstGeom>
      </xdr:spPr>
    </xdr:pic>
    <xdr:clientData/>
  </xdr:twoCellAnchor>
  <xdr:twoCellAnchor>
    <xdr:from>
      <xdr:col>7</xdr:col>
      <xdr:colOff>2327956</xdr:colOff>
      <xdr:row>46</xdr:row>
      <xdr:rowOff>730574</xdr:rowOff>
    </xdr:from>
    <xdr:to>
      <xdr:col>7</xdr:col>
      <xdr:colOff>4274097</xdr:colOff>
      <xdr:row>46</xdr:row>
      <xdr:rowOff>2689112</xdr:rowOff>
    </xdr:to>
    <xdr:pic>
      <xdr:nvPicPr>
        <xdr:cNvPr id="53" name="Imagen 52">
          <a:extLst>
            <a:ext uri="{FF2B5EF4-FFF2-40B4-BE49-F238E27FC236}">
              <a16:creationId xmlns:a16="http://schemas.microsoft.com/office/drawing/2014/main" id="{53C894DE-FBAA-4F29-B5E1-608A8ECC2747}"/>
            </a:ext>
          </a:extLst>
        </xdr:cNvPr>
        <xdr:cNvPicPr>
          <a:picLocks noChangeAspect="1"/>
        </xdr:cNvPicPr>
      </xdr:nvPicPr>
      <xdr:blipFill>
        <a:blip xmlns:r="http://schemas.openxmlformats.org/officeDocument/2006/relationships" r:embed="rId42"/>
        <a:stretch>
          <a:fillRect/>
        </a:stretch>
      </xdr:blipFill>
      <xdr:spPr>
        <a:xfrm>
          <a:off x="11348131" y="212852324"/>
          <a:ext cx="1946141" cy="1958538"/>
        </a:xfrm>
        <a:prstGeom prst="rect">
          <a:avLst/>
        </a:prstGeom>
      </xdr:spPr>
    </xdr:pic>
    <xdr:clientData/>
  </xdr:twoCellAnchor>
  <xdr:twoCellAnchor>
    <xdr:from>
      <xdr:col>7</xdr:col>
      <xdr:colOff>1397001</xdr:colOff>
      <xdr:row>48</xdr:row>
      <xdr:rowOff>372395</xdr:rowOff>
    </xdr:from>
    <xdr:to>
      <xdr:col>7</xdr:col>
      <xdr:colOff>3599656</xdr:colOff>
      <xdr:row>48</xdr:row>
      <xdr:rowOff>3010225</xdr:rowOff>
    </xdr:to>
    <xdr:pic>
      <xdr:nvPicPr>
        <xdr:cNvPr id="54" name="Imagen 53">
          <a:extLst>
            <a:ext uri="{FF2B5EF4-FFF2-40B4-BE49-F238E27FC236}">
              <a16:creationId xmlns:a16="http://schemas.microsoft.com/office/drawing/2014/main" id="{DE91D71E-03AF-437C-B431-CE08CC9D6DF0}"/>
            </a:ext>
          </a:extLst>
        </xdr:cNvPr>
        <xdr:cNvPicPr>
          <a:picLocks noChangeAspect="1"/>
        </xdr:cNvPicPr>
      </xdr:nvPicPr>
      <xdr:blipFill>
        <a:blip xmlns:r="http://schemas.openxmlformats.org/officeDocument/2006/relationships" r:embed="rId43"/>
        <a:stretch>
          <a:fillRect/>
        </a:stretch>
      </xdr:blipFill>
      <xdr:spPr>
        <a:xfrm>
          <a:off x="10417176" y="191634395"/>
          <a:ext cx="2202655" cy="2637830"/>
        </a:xfrm>
        <a:prstGeom prst="rect">
          <a:avLst/>
        </a:prstGeom>
      </xdr:spPr>
    </xdr:pic>
    <xdr:clientData/>
  </xdr:twoCellAnchor>
  <xdr:twoCellAnchor>
    <xdr:from>
      <xdr:col>7</xdr:col>
      <xdr:colOff>1004547</xdr:colOff>
      <xdr:row>66</xdr:row>
      <xdr:rowOff>505437</xdr:rowOff>
    </xdr:from>
    <xdr:to>
      <xdr:col>7</xdr:col>
      <xdr:colOff>4367946</xdr:colOff>
      <xdr:row>66</xdr:row>
      <xdr:rowOff>2789465</xdr:rowOff>
    </xdr:to>
    <xdr:pic>
      <xdr:nvPicPr>
        <xdr:cNvPr id="55" name="Imagen 54">
          <a:extLst>
            <a:ext uri="{FF2B5EF4-FFF2-40B4-BE49-F238E27FC236}">
              <a16:creationId xmlns:a16="http://schemas.microsoft.com/office/drawing/2014/main" id="{45FF8305-003D-46C8-80F4-BACBE6B4F5AB}"/>
            </a:ext>
          </a:extLst>
        </xdr:cNvPr>
        <xdr:cNvPicPr>
          <a:picLocks noChangeAspect="1"/>
        </xdr:cNvPicPr>
      </xdr:nvPicPr>
      <xdr:blipFill>
        <a:blip xmlns:r="http://schemas.openxmlformats.org/officeDocument/2006/relationships" r:embed="rId44"/>
        <a:stretch>
          <a:fillRect/>
        </a:stretch>
      </xdr:blipFill>
      <xdr:spPr>
        <a:xfrm>
          <a:off x="10024722" y="205673937"/>
          <a:ext cx="3363399" cy="2284028"/>
        </a:xfrm>
        <a:prstGeom prst="rect">
          <a:avLst/>
        </a:prstGeom>
      </xdr:spPr>
    </xdr:pic>
    <xdr:clientData/>
  </xdr:twoCellAnchor>
  <xdr:twoCellAnchor>
    <xdr:from>
      <xdr:col>7</xdr:col>
      <xdr:colOff>903741</xdr:colOff>
      <xdr:row>6</xdr:row>
      <xdr:rowOff>317500</xdr:rowOff>
    </xdr:from>
    <xdr:to>
      <xdr:col>7</xdr:col>
      <xdr:colOff>4046991</xdr:colOff>
      <xdr:row>6</xdr:row>
      <xdr:rowOff>2751432</xdr:rowOff>
    </xdr:to>
    <xdr:pic>
      <xdr:nvPicPr>
        <xdr:cNvPr id="56" name="Imagen 55">
          <a:extLst>
            <a:ext uri="{FF2B5EF4-FFF2-40B4-BE49-F238E27FC236}">
              <a16:creationId xmlns:a16="http://schemas.microsoft.com/office/drawing/2014/main" id="{F46A5F9E-FE36-4AAB-B856-C6EB498BF7C1}"/>
            </a:ext>
          </a:extLst>
        </xdr:cNvPr>
        <xdr:cNvPicPr>
          <a:picLocks noChangeAspect="1"/>
        </xdr:cNvPicPr>
      </xdr:nvPicPr>
      <xdr:blipFill>
        <a:blip xmlns:r="http://schemas.openxmlformats.org/officeDocument/2006/relationships" r:embed="rId45"/>
        <a:stretch>
          <a:fillRect/>
        </a:stretch>
      </xdr:blipFill>
      <xdr:spPr>
        <a:xfrm>
          <a:off x="9923916" y="281876500"/>
          <a:ext cx="3143250" cy="2433932"/>
        </a:xfrm>
        <a:prstGeom prst="rect">
          <a:avLst/>
        </a:prstGeom>
      </xdr:spPr>
    </xdr:pic>
    <xdr:clientData/>
  </xdr:twoCellAnchor>
  <xdr:twoCellAnchor>
    <xdr:from>
      <xdr:col>7</xdr:col>
      <xdr:colOff>984250</xdr:colOff>
      <xdr:row>5</xdr:row>
      <xdr:rowOff>253999</xdr:rowOff>
    </xdr:from>
    <xdr:to>
      <xdr:col>7</xdr:col>
      <xdr:colOff>3809147</xdr:colOff>
      <xdr:row>5</xdr:row>
      <xdr:rowOff>2390416</xdr:rowOff>
    </xdr:to>
    <xdr:pic>
      <xdr:nvPicPr>
        <xdr:cNvPr id="57" name="Imagen 56">
          <a:extLst>
            <a:ext uri="{FF2B5EF4-FFF2-40B4-BE49-F238E27FC236}">
              <a16:creationId xmlns:a16="http://schemas.microsoft.com/office/drawing/2014/main" id="{5FD5D6CA-3A46-4553-AF22-172BC881A875}"/>
            </a:ext>
          </a:extLst>
        </xdr:cNvPr>
        <xdr:cNvPicPr>
          <a:picLocks noChangeAspect="1"/>
        </xdr:cNvPicPr>
      </xdr:nvPicPr>
      <xdr:blipFill>
        <a:blip xmlns:r="http://schemas.openxmlformats.org/officeDocument/2006/relationships" r:embed="rId46"/>
        <a:stretch>
          <a:fillRect/>
        </a:stretch>
      </xdr:blipFill>
      <xdr:spPr>
        <a:xfrm>
          <a:off x="10004425" y="278126824"/>
          <a:ext cx="2824897" cy="2136417"/>
        </a:xfrm>
        <a:prstGeom prst="rect">
          <a:avLst/>
        </a:prstGeom>
      </xdr:spPr>
    </xdr:pic>
    <xdr:clientData/>
  </xdr:twoCellAnchor>
  <xdr:twoCellAnchor>
    <xdr:from>
      <xdr:col>7</xdr:col>
      <xdr:colOff>1555751</xdr:colOff>
      <xdr:row>51</xdr:row>
      <xdr:rowOff>222249</xdr:rowOff>
    </xdr:from>
    <xdr:to>
      <xdr:col>7</xdr:col>
      <xdr:colOff>3724955</xdr:colOff>
      <xdr:row>51</xdr:row>
      <xdr:rowOff>3309802</xdr:rowOff>
    </xdr:to>
    <xdr:pic>
      <xdr:nvPicPr>
        <xdr:cNvPr id="58" name="Imagen 57">
          <a:extLst>
            <a:ext uri="{FF2B5EF4-FFF2-40B4-BE49-F238E27FC236}">
              <a16:creationId xmlns:a16="http://schemas.microsoft.com/office/drawing/2014/main" id="{646F4AB9-47E6-4FD2-B35F-2CD3699740A4}"/>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0575926" y="292839774"/>
          <a:ext cx="2169204" cy="3087553"/>
        </a:xfrm>
        <a:prstGeom prst="rect">
          <a:avLst/>
        </a:prstGeom>
      </xdr:spPr>
    </xdr:pic>
    <xdr:clientData/>
  </xdr:twoCellAnchor>
  <xdr:twoCellAnchor>
    <xdr:from>
      <xdr:col>7</xdr:col>
      <xdr:colOff>1043215</xdr:colOff>
      <xdr:row>25</xdr:row>
      <xdr:rowOff>317466</xdr:rowOff>
    </xdr:from>
    <xdr:to>
      <xdr:col>7</xdr:col>
      <xdr:colOff>4107089</xdr:colOff>
      <xdr:row>25</xdr:row>
      <xdr:rowOff>2931872</xdr:rowOff>
    </xdr:to>
    <xdr:pic>
      <xdr:nvPicPr>
        <xdr:cNvPr id="59" name="Imagen 58">
          <a:extLst>
            <a:ext uri="{FF2B5EF4-FFF2-40B4-BE49-F238E27FC236}">
              <a16:creationId xmlns:a16="http://schemas.microsoft.com/office/drawing/2014/main" id="{B7B512C2-3A97-4FAF-973C-36D2C4779D80}"/>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063390" y="267550866"/>
          <a:ext cx="3063874" cy="2614406"/>
        </a:xfrm>
        <a:prstGeom prst="rect">
          <a:avLst/>
        </a:prstGeom>
      </xdr:spPr>
    </xdr:pic>
    <xdr:clientData/>
  </xdr:twoCellAnchor>
  <xdr:twoCellAnchor>
    <xdr:from>
      <xdr:col>7</xdr:col>
      <xdr:colOff>917864</xdr:colOff>
      <xdr:row>19</xdr:row>
      <xdr:rowOff>346364</xdr:rowOff>
    </xdr:from>
    <xdr:to>
      <xdr:col>7</xdr:col>
      <xdr:colOff>4118711</xdr:colOff>
      <xdr:row>19</xdr:row>
      <xdr:rowOff>2947052</xdr:rowOff>
    </xdr:to>
    <xdr:pic>
      <xdr:nvPicPr>
        <xdr:cNvPr id="61" name="Imagen 60">
          <a:extLst>
            <a:ext uri="{FF2B5EF4-FFF2-40B4-BE49-F238E27FC236}">
              <a16:creationId xmlns:a16="http://schemas.microsoft.com/office/drawing/2014/main" id="{E50AEEDF-7CD4-4F5C-A000-8BDCB8D75A5D}"/>
            </a:ext>
          </a:extLst>
        </xdr:cNvPr>
        <xdr:cNvPicPr>
          <a:picLocks noChangeAspect="1"/>
        </xdr:cNvPicPr>
      </xdr:nvPicPr>
      <xdr:blipFill>
        <a:blip xmlns:r="http://schemas.openxmlformats.org/officeDocument/2006/relationships" r:embed="rId49"/>
        <a:stretch>
          <a:fillRect/>
        </a:stretch>
      </xdr:blipFill>
      <xdr:spPr>
        <a:xfrm>
          <a:off x="9938039" y="134172614"/>
          <a:ext cx="3200847" cy="2600688"/>
        </a:xfrm>
        <a:prstGeom prst="rect">
          <a:avLst/>
        </a:prstGeom>
      </xdr:spPr>
    </xdr:pic>
    <xdr:clientData/>
  </xdr:twoCellAnchor>
  <xdr:twoCellAnchor>
    <xdr:from>
      <xdr:col>7</xdr:col>
      <xdr:colOff>1366899</xdr:colOff>
      <xdr:row>55</xdr:row>
      <xdr:rowOff>225867</xdr:rowOff>
    </xdr:from>
    <xdr:to>
      <xdr:col>7</xdr:col>
      <xdr:colOff>3678876</xdr:colOff>
      <xdr:row>55</xdr:row>
      <xdr:rowOff>3086777</xdr:rowOff>
    </xdr:to>
    <xdr:pic>
      <xdr:nvPicPr>
        <xdr:cNvPr id="62" name="Imagen 61">
          <a:extLst>
            <a:ext uri="{FF2B5EF4-FFF2-40B4-BE49-F238E27FC236}">
              <a16:creationId xmlns:a16="http://schemas.microsoft.com/office/drawing/2014/main" id="{B5C43F81-32EC-4B83-A43D-04DB78723635}"/>
            </a:ext>
          </a:extLst>
        </xdr:cNvPr>
        <xdr:cNvPicPr>
          <a:picLocks noChangeAspect="1"/>
        </xdr:cNvPicPr>
      </xdr:nvPicPr>
      <xdr:blipFill>
        <a:blip xmlns:r="http://schemas.openxmlformats.org/officeDocument/2006/relationships" r:embed="rId50"/>
        <a:stretch>
          <a:fillRect/>
        </a:stretch>
      </xdr:blipFill>
      <xdr:spPr>
        <a:xfrm>
          <a:off x="10387074" y="160312542"/>
          <a:ext cx="2311977" cy="2860910"/>
        </a:xfrm>
        <a:prstGeom prst="rect">
          <a:avLst/>
        </a:prstGeom>
      </xdr:spPr>
    </xdr:pic>
    <xdr:clientData/>
  </xdr:twoCellAnchor>
  <xdr:twoCellAnchor>
    <xdr:from>
      <xdr:col>7</xdr:col>
      <xdr:colOff>1252682</xdr:colOff>
      <xdr:row>67</xdr:row>
      <xdr:rowOff>571500</xdr:rowOff>
    </xdr:from>
    <xdr:to>
      <xdr:col>7</xdr:col>
      <xdr:colOff>3767971</xdr:colOff>
      <xdr:row>67</xdr:row>
      <xdr:rowOff>3100168</xdr:rowOff>
    </xdr:to>
    <xdr:pic>
      <xdr:nvPicPr>
        <xdr:cNvPr id="63" name="Imagen 62">
          <a:extLst>
            <a:ext uri="{FF2B5EF4-FFF2-40B4-BE49-F238E27FC236}">
              <a16:creationId xmlns:a16="http://schemas.microsoft.com/office/drawing/2014/main" id="{21493A31-757D-4B9B-9268-0436A41CF436}"/>
            </a:ext>
          </a:extLst>
        </xdr:cNvPr>
        <xdr:cNvPicPr>
          <a:picLocks noChangeAspect="1"/>
        </xdr:cNvPicPr>
      </xdr:nvPicPr>
      <xdr:blipFill>
        <a:blip xmlns:r="http://schemas.openxmlformats.org/officeDocument/2006/relationships" r:embed="rId51"/>
        <a:stretch>
          <a:fillRect/>
        </a:stretch>
      </xdr:blipFill>
      <xdr:spPr>
        <a:xfrm>
          <a:off x="10272857" y="147408900"/>
          <a:ext cx="2515289" cy="2528668"/>
        </a:xfrm>
        <a:prstGeom prst="rect">
          <a:avLst/>
        </a:prstGeom>
      </xdr:spPr>
    </xdr:pic>
    <xdr:clientData/>
  </xdr:twoCellAnchor>
  <xdr:twoCellAnchor>
    <xdr:from>
      <xdr:col>7</xdr:col>
      <xdr:colOff>1031876</xdr:colOff>
      <xdr:row>74</xdr:row>
      <xdr:rowOff>294408</xdr:rowOff>
    </xdr:from>
    <xdr:to>
      <xdr:col>7</xdr:col>
      <xdr:colOff>3802785</xdr:colOff>
      <xdr:row>74</xdr:row>
      <xdr:rowOff>3065317</xdr:rowOff>
    </xdr:to>
    <xdr:pic>
      <xdr:nvPicPr>
        <xdr:cNvPr id="64" name="Imagen 63">
          <a:extLst>
            <a:ext uri="{FF2B5EF4-FFF2-40B4-BE49-F238E27FC236}">
              <a16:creationId xmlns:a16="http://schemas.microsoft.com/office/drawing/2014/main" id="{195385E3-BC8F-49D7-9297-4857C672D8C3}"/>
            </a:ext>
          </a:extLst>
        </xdr:cNvPr>
        <xdr:cNvPicPr>
          <a:picLocks noChangeAspect="1"/>
        </xdr:cNvPicPr>
      </xdr:nvPicPr>
      <xdr:blipFill>
        <a:blip xmlns:r="http://schemas.openxmlformats.org/officeDocument/2006/relationships" r:embed="rId52"/>
        <a:stretch>
          <a:fillRect/>
        </a:stretch>
      </xdr:blipFill>
      <xdr:spPr>
        <a:xfrm>
          <a:off x="10052051" y="140626233"/>
          <a:ext cx="2770909" cy="2770909"/>
        </a:xfrm>
        <a:prstGeom prst="rect">
          <a:avLst/>
        </a:prstGeom>
      </xdr:spPr>
    </xdr:pic>
    <xdr:clientData/>
  </xdr:twoCellAnchor>
  <xdr:twoCellAnchor>
    <xdr:from>
      <xdr:col>7</xdr:col>
      <xdr:colOff>1548385</xdr:colOff>
      <xdr:row>63</xdr:row>
      <xdr:rowOff>74337</xdr:rowOff>
    </xdr:from>
    <xdr:to>
      <xdr:col>7</xdr:col>
      <xdr:colOff>3359728</xdr:colOff>
      <xdr:row>63</xdr:row>
      <xdr:rowOff>2777560</xdr:rowOff>
    </xdr:to>
    <xdr:pic>
      <xdr:nvPicPr>
        <xdr:cNvPr id="65" name="Imagen 64">
          <a:extLst>
            <a:ext uri="{FF2B5EF4-FFF2-40B4-BE49-F238E27FC236}">
              <a16:creationId xmlns:a16="http://schemas.microsoft.com/office/drawing/2014/main" id="{C48A4C2E-758E-4444-8F15-7450CF8438D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568560" y="312942012"/>
          <a:ext cx="1811343" cy="2703223"/>
        </a:xfrm>
        <a:prstGeom prst="rect">
          <a:avLst/>
        </a:prstGeom>
      </xdr:spPr>
    </xdr:pic>
    <xdr:clientData/>
  </xdr:twoCellAnchor>
  <xdr:twoCellAnchor>
    <xdr:from>
      <xdr:col>7</xdr:col>
      <xdr:colOff>1016000</xdr:colOff>
      <xdr:row>69</xdr:row>
      <xdr:rowOff>127449</xdr:rowOff>
    </xdr:from>
    <xdr:to>
      <xdr:col>7</xdr:col>
      <xdr:colOff>3603625</xdr:colOff>
      <xdr:row>69</xdr:row>
      <xdr:rowOff>2771326</xdr:rowOff>
    </xdr:to>
    <xdr:pic>
      <xdr:nvPicPr>
        <xdr:cNvPr id="66" name="Imagen 65">
          <a:extLst>
            <a:ext uri="{FF2B5EF4-FFF2-40B4-BE49-F238E27FC236}">
              <a16:creationId xmlns:a16="http://schemas.microsoft.com/office/drawing/2014/main" id="{9800D391-8A22-4130-B629-AC9FC4EECF92}"/>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0036175" y="309775674"/>
          <a:ext cx="2587625" cy="2643877"/>
        </a:xfrm>
        <a:prstGeom prst="rect">
          <a:avLst/>
        </a:prstGeom>
      </xdr:spPr>
    </xdr:pic>
    <xdr:clientData/>
  </xdr:twoCellAnchor>
  <xdr:twoCellAnchor>
    <xdr:from>
      <xdr:col>7</xdr:col>
      <xdr:colOff>1158876</xdr:colOff>
      <xdr:row>30</xdr:row>
      <xdr:rowOff>879941</xdr:rowOff>
    </xdr:from>
    <xdr:to>
      <xdr:col>7</xdr:col>
      <xdr:colOff>3794126</xdr:colOff>
      <xdr:row>30</xdr:row>
      <xdr:rowOff>2749864</xdr:rowOff>
    </xdr:to>
    <xdr:pic>
      <xdr:nvPicPr>
        <xdr:cNvPr id="67" name="Imagen 66">
          <a:extLst>
            <a:ext uri="{FF2B5EF4-FFF2-40B4-BE49-F238E27FC236}">
              <a16:creationId xmlns:a16="http://schemas.microsoft.com/office/drawing/2014/main" id="{46B1FF22-7F40-43FB-ADF2-3C19C1119194}"/>
            </a:ext>
          </a:extLst>
        </xdr:cNvPr>
        <xdr:cNvPicPr>
          <a:picLocks noChangeAspect="1"/>
        </xdr:cNvPicPr>
      </xdr:nvPicPr>
      <xdr:blipFill>
        <a:blip xmlns:r="http://schemas.openxmlformats.org/officeDocument/2006/relationships" r:embed="rId55"/>
        <a:stretch>
          <a:fillRect/>
        </a:stretch>
      </xdr:blipFill>
      <xdr:spPr>
        <a:xfrm>
          <a:off x="10179051" y="202571816"/>
          <a:ext cx="2635250" cy="1869923"/>
        </a:xfrm>
        <a:prstGeom prst="rect">
          <a:avLst/>
        </a:prstGeom>
      </xdr:spPr>
    </xdr:pic>
    <xdr:clientData/>
  </xdr:twoCellAnchor>
  <xdr:twoCellAnchor>
    <xdr:from>
      <xdr:col>7</xdr:col>
      <xdr:colOff>1264227</xdr:colOff>
      <xdr:row>18</xdr:row>
      <xdr:rowOff>241964</xdr:rowOff>
    </xdr:from>
    <xdr:to>
      <xdr:col>7</xdr:col>
      <xdr:colOff>3201542</xdr:colOff>
      <xdr:row>18</xdr:row>
      <xdr:rowOff>3496348</xdr:rowOff>
    </xdr:to>
    <xdr:pic>
      <xdr:nvPicPr>
        <xdr:cNvPr id="68" name="Imagen 67">
          <a:extLst>
            <a:ext uri="{FF2B5EF4-FFF2-40B4-BE49-F238E27FC236}">
              <a16:creationId xmlns:a16="http://schemas.microsoft.com/office/drawing/2014/main" id="{D808711A-79FF-4318-A4F5-F22BE6E39CB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0284402" y="5128289"/>
          <a:ext cx="1937315" cy="3254384"/>
        </a:xfrm>
        <a:prstGeom prst="rect">
          <a:avLst/>
        </a:prstGeom>
      </xdr:spPr>
    </xdr:pic>
    <xdr:clientData/>
  </xdr:twoCellAnchor>
  <xdr:twoCellAnchor>
    <xdr:from>
      <xdr:col>7</xdr:col>
      <xdr:colOff>1229333</xdr:colOff>
      <xdr:row>26</xdr:row>
      <xdr:rowOff>456045</xdr:rowOff>
    </xdr:from>
    <xdr:to>
      <xdr:col>7</xdr:col>
      <xdr:colOff>3463636</xdr:colOff>
      <xdr:row>26</xdr:row>
      <xdr:rowOff>3637609</xdr:rowOff>
    </xdr:to>
    <xdr:pic>
      <xdr:nvPicPr>
        <xdr:cNvPr id="69" name="Imagen 68">
          <a:extLst>
            <a:ext uri="{FF2B5EF4-FFF2-40B4-BE49-F238E27FC236}">
              <a16:creationId xmlns:a16="http://schemas.microsoft.com/office/drawing/2014/main" id="{9E9F36A5-B4D7-462F-B9B1-0BED5C245AB5}"/>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0249508" y="9361920"/>
          <a:ext cx="2234303" cy="3181564"/>
        </a:xfrm>
        <a:prstGeom prst="rect">
          <a:avLst/>
        </a:prstGeom>
      </xdr:spPr>
    </xdr:pic>
    <xdr:clientData/>
  </xdr:twoCellAnchor>
  <xdr:twoCellAnchor>
    <xdr:from>
      <xdr:col>7</xdr:col>
      <xdr:colOff>1353705</xdr:colOff>
      <xdr:row>34</xdr:row>
      <xdr:rowOff>154420</xdr:rowOff>
    </xdr:from>
    <xdr:to>
      <xdr:col>7</xdr:col>
      <xdr:colOff>3567546</xdr:colOff>
      <xdr:row>34</xdr:row>
      <xdr:rowOff>3717927</xdr:rowOff>
    </xdr:to>
    <xdr:pic>
      <xdr:nvPicPr>
        <xdr:cNvPr id="70" name="Imagen 69">
          <a:extLst>
            <a:ext uri="{FF2B5EF4-FFF2-40B4-BE49-F238E27FC236}">
              <a16:creationId xmlns:a16="http://schemas.microsoft.com/office/drawing/2014/main" id="{8ADBED8E-82EA-4BAF-88D8-9DF5134FFCF5}"/>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373880" y="13079845"/>
          <a:ext cx="2213841" cy="3563507"/>
        </a:xfrm>
        <a:prstGeom prst="rect">
          <a:avLst/>
        </a:prstGeom>
      </xdr:spPr>
    </xdr:pic>
    <xdr:clientData/>
  </xdr:twoCellAnchor>
  <xdr:twoCellAnchor>
    <xdr:from>
      <xdr:col>7</xdr:col>
      <xdr:colOff>1726046</xdr:colOff>
      <xdr:row>53</xdr:row>
      <xdr:rowOff>272761</xdr:rowOff>
    </xdr:from>
    <xdr:to>
      <xdr:col>7</xdr:col>
      <xdr:colOff>4060613</xdr:colOff>
      <xdr:row>53</xdr:row>
      <xdr:rowOff>3463636</xdr:rowOff>
    </xdr:to>
    <xdr:pic>
      <xdr:nvPicPr>
        <xdr:cNvPr id="72" name="Imagen 71">
          <a:extLst>
            <a:ext uri="{FF2B5EF4-FFF2-40B4-BE49-F238E27FC236}">
              <a16:creationId xmlns:a16="http://schemas.microsoft.com/office/drawing/2014/main" id="{7670102F-419B-4FAF-BC63-305089F5A68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0746221" y="21237286"/>
          <a:ext cx="2334567" cy="3190875"/>
        </a:xfrm>
        <a:prstGeom prst="rect">
          <a:avLst/>
        </a:prstGeom>
      </xdr:spPr>
    </xdr:pic>
    <xdr:clientData/>
  </xdr:twoCellAnchor>
  <xdr:twoCellAnchor>
    <xdr:from>
      <xdr:col>7</xdr:col>
      <xdr:colOff>761998</xdr:colOff>
      <xdr:row>54</xdr:row>
      <xdr:rowOff>549626</xdr:rowOff>
    </xdr:from>
    <xdr:to>
      <xdr:col>7</xdr:col>
      <xdr:colOff>4219689</xdr:colOff>
      <xdr:row>54</xdr:row>
      <xdr:rowOff>3065317</xdr:rowOff>
    </xdr:to>
    <xdr:pic>
      <xdr:nvPicPr>
        <xdr:cNvPr id="73" name="Imagen 72">
          <a:extLst>
            <a:ext uri="{FF2B5EF4-FFF2-40B4-BE49-F238E27FC236}">
              <a16:creationId xmlns:a16="http://schemas.microsoft.com/office/drawing/2014/main" id="{245BBDA6-6CBB-4500-8B9F-6CE7AB16D9B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782173" y="25533701"/>
          <a:ext cx="3457691" cy="2515691"/>
        </a:xfrm>
        <a:prstGeom prst="rect">
          <a:avLst/>
        </a:prstGeom>
      </xdr:spPr>
    </xdr:pic>
    <xdr:clientData/>
  </xdr:twoCellAnchor>
  <xdr:twoCellAnchor>
    <xdr:from>
      <xdr:col>7</xdr:col>
      <xdr:colOff>1385094</xdr:colOff>
      <xdr:row>50</xdr:row>
      <xdr:rowOff>85739</xdr:rowOff>
    </xdr:from>
    <xdr:to>
      <xdr:col>7</xdr:col>
      <xdr:colOff>3688773</xdr:colOff>
      <xdr:row>50</xdr:row>
      <xdr:rowOff>3141041</xdr:rowOff>
    </xdr:to>
    <xdr:pic>
      <xdr:nvPicPr>
        <xdr:cNvPr id="74" name="Imagen 73">
          <a:extLst>
            <a:ext uri="{FF2B5EF4-FFF2-40B4-BE49-F238E27FC236}">
              <a16:creationId xmlns:a16="http://schemas.microsoft.com/office/drawing/2014/main" id="{8FB3C553-6590-482A-8136-B659A7C6576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0405269" y="194824364"/>
          <a:ext cx="2303679" cy="3055302"/>
        </a:xfrm>
        <a:prstGeom prst="rect">
          <a:avLst/>
        </a:prstGeom>
      </xdr:spPr>
    </xdr:pic>
    <xdr:clientData/>
  </xdr:twoCellAnchor>
  <xdr:twoCellAnchor>
    <xdr:from>
      <xdr:col>7</xdr:col>
      <xdr:colOff>1316778</xdr:colOff>
      <xdr:row>73</xdr:row>
      <xdr:rowOff>237584</xdr:rowOff>
    </xdr:from>
    <xdr:to>
      <xdr:col>7</xdr:col>
      <xdr:colOff>3983181</xdr:colOff>
      <xdr:row>73</xdr:row>
      <xdr:rowOff>3310492</xdr:rowOff>
    </xdr:to>
    <xdr:pic>
      <xdr:nvPicPr>
        <xdr:cNvPr id="75" name="Imagen 74">
          <a:extLst>
            <a:ext uri="{FF2B5EF4-FFF2-40B4-BE49-F238E27FC236}">
              <a16:creationId xmlns:a16="http://schemas.microsoft.com/office/drawing/2014/main" id="{88A4E60A-75F0-48BF-9D85-DE7AD036E12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0336953" y="198452834"/>
          <a:ext cx="2666403" cy="3072908"/>
        </a:xfrm>
        <a:prstGeom prst="rect">
          <a:avLst/>
        </a:prstGeom>
      </xdr:spPr>
    </xdr:pic>
    <xdr:clientData/>
  </xdr:twoCellAnchor>
  <xdr:twoCellAnchor>
    <xdr:from>
      <xdr:col>7</xdr:col>
      <xdr:colOff>1369001</xdr:colOff>
      <xdr:row>7</xdr:row>
      <xdr:rowOff>403296</xdr:rowOff>
    </xdr:from>
    <xdr:to>
      <xdr:col>7</xdr:col>
      <xdr:colOff>3775363</xdr:colOff>
      <xdr:row>7</xdr:row>
      <xdr:rowOff>3274178</xdr:rowOff>
    </xdr:to>
    <xdr:pic>
      <xdr:nvPicPr>
        <xdr:cNvPr id="76" name="Imagen 75">
          <a:extLst>
            <a:ext uri="{FF2B5EF4-FFF2-40B4-BE49-F238E27FC236}">
              <a16:creationId xmlns:a16="http://schemas.microsoft.com/office/drawing/2014/main" id="{E14E9908-83E2-4DB3-8034-194D203FCADB}"/>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0389176" y="84518571"/>
          <a:ext cx="2406362" cy="2870882"/>
        </a:xfrm>
        <a:prstGeom prst="rect">
          <a:avLst/>
        </a:prstGeom>
      </xdr:spPr>
    </xdr:pic>
    <xdr:clientData/>
  </xdr:twoCellAnchor>
  <xdr:twoCellAnchor>
    <xdr:from>
      <xdr:col>7</xdr:col>
      <xdr:colOff>1013081</xdr:colOff>
      <xdr:row>27</xdr:row>
      <xdr:rowOff>488854</xdr:rowOff>
    </xdr:from>
    <xdr:to>
      <xdr:col>7</xdr:col>
      <xdr:colOff>4179695</xdr:colOff>
      <xdr:row>27</xdr:row>
      <xdr:rowOff>3221182</xdr:rowOff>
    </xdr:to>
    <xdr:pic>
      <xdr:nvPicPr>
        <xdr:cNvPr id="77" name="Imagen 76">
          <a:extLst>
            <a:ext uri="{FF2B5EF4-FFF2-40B4-BE49-F238E27FC236}">
              <a16:creationId xmlns:a16="http://schemas.microsoft.com/office/drawing/2014/main" id="{A9849A9D-B65C-457C-AEEA-BCB75957EF4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0033256" y="88080754"/>
          <a:ext cx="3166614" cy="2732328"/>
        </a:xfrm>
        <a:prstGeom prst="rect">
          <a:avLst/>
        </a:prstGeom>
      </xdr:spPr>
    </xdr:pic>
    <xdr:clientData/>
  </xdr:twoCellAnchor>
  <xdr:twoCellAnchor>
    <xdr:from>
      <xdr:col>7</xdr:col>
      <xdr:colOff>1412876</xdr:colOff>
      <xdr:row>41</xdr:row>
      <xdr:rowOff>158750</xdr:rowOff>
    </xdr:from>
    <xdr:to>
      <xdr:col>7</xdr:col>
      <xdr:colOff>3394364</xdr:colOff>
      <xdr:row>41</xdr:row>
      <xdr:rowOff>2903836</xdr:rowOff>
    </xdr:to>
    <xdr:pic>
      <xdr:nvPicPr>
        <xdr:cNvPr id="78" name="Imagen 77">
          <a:extLst>
            <a:ext uri="{FF2B5EF4-FFF2-40B4-BE49-F238E27FC236}">
              <a16:creationId xmlns:a16="http://schemas.microsoft.com/office/drawing/2014/main" id="{02CCB9D6-C628-4FBE-A99E-F99911DEE2AF}"/>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0433051" y="91227275"/>
          <a:ext cx="1981488" cy="2745086"/>
        </a:xfrm>
        <a:prstGeom prst="rect">
          <a:avLst/>
        </a:prstGeom>
      </xdr:spPr>
    </xdr:pic>
    <xdr:clientData/>
  </xdr:twoCellAnchor>
  <xdr:twoCellAnchor>
    <xdr:from>
      <xdr:col>7</xdr:col>
      <xdr:colOff>1444625</xdr:colOff>
      <xdr:row>43</xdr:row>
      <xdr:rowOff>269875</xdr:rowOff>
    </xdr:from>
    <xdr:to>
      <xdr:col>7</xdr:col>
      <xdr:colOff>3584937</xdr:colOff>
      <xdr:row>43</xdr:row>
      <xdr:rowOff>3520643</xdr:rowOff>
    </xdr:to>
    <xdr:pic>
      <xdr:nvPicPr>
        <xdr:cNvPr id="79" name="Imagen 78">
          <a:extLst>
            <a:ext uri="{FF2B5EF4-FFF2-40B4-BE49-F238E27FC236}">
              <a16:creationId xmlns:a16="http://schemas.microsoft.com/office/drawing/2014/main" id="{40D3738F-2BD8-4F20-B074-B7386F15E068}"/>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0464800" y="243166900"/>
          <a:ext cx="2140312" cy="3203143"/>
        </a:xfrm>
        <a:prstGeom prst="rect">
          <a:avLst/>
        </a:prstGeom>
      </xdr:spPr>
    </xdr:pic>
    <xdr:clientData/>
  </xdr:twoCellAnchor>
  <xdr:twoCellAnchor>
    <xdr:from>
      <xdr:col>7</xdr:col>
      <xdr:colOff>1242747</xdr:colOff>
      <xdr:row>9</xdr:row>
      <xdr:rowOff>243991</xdr:rowOff>
    </xdr:from>
    <xdr:to>
      <xdr:col>7</xdr:col>
      <xdr:colOff>3498272</xdr:colOff>
      <xdr:row>9</xdr:row>
      <xdr:rowOff>2816832</xdr:rowOff>
    </xdr:to>
    <xdr:pic>
      <xdr:nvPicPr>
        <xdr:cNvPr id="80" name="Imagen 79">
          <a:extLst>
            <a:ext uri="{FF2B5EF4-FFF2-40B4-BE49-F238E27FC236}">
              <a16:creationId xmlns:a16="http://schemas.microsoft.com/office/drawing/2014/main" id="{7164A3C5-8165-4FB0-A4B1-D3C6C4C39537}"/>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0262922" y="306672766"/>
          <a:ext cx="2255525" cy="2572841"/>
        </a:xfrm>
        <a:prstGeom prst="rect">
          <a:avLst/>
        </a:prstGeom>
      </xdr:spPr>
    </xdr:pic>
    <xdr:clientData/>
  </xdr:twoCellAnchor>
  <xdr:twoCellAnchor>
    <xdr:from>
      <xdr:col>7</xdr:col>
      <xdr:colOff>855807</xdr:colOff>
      <xdr:row>80</xdr:row>
      <xdr:rowOff>365124</xdr:rowOff>
    </xdr:from>
    <xdr:to>
      <xdr:col>7</xdr:col>
      <xdr:colOff>4078432</xdr:colOff>
      <xdr:row>80</xdr:row>
      <xdr:rowOff>2653777</xdr:rowOff>
    </xdr:to>
    <xdr:pic>
      <xdr:nvPicPr>
        <xdr:cNvPr id="81" name="Imagen 80">
          <a:extLst>
            <a:ext uri="{FF2B5EF4-FFF2-40B4-BE49-F238E27FC236}">
              <a16:creationId xmlns:a16="http://schemas.microsoft.com/office/drawing/2014/main" id="{82095688-59E1-4C82-AC20-8D9B81746204}"/>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0796443" y="281733624"/>
          <a:ext cx="3222625" cy="2288653"/>
        </a:xfrm>
        <a:prstGeom prst="rect">
          <a:avLst/>
        </a:prstGeom>
      </xdr:spPr>
    </xdr:pic>
    <xdr:clientData/>
  </xdr:twoCellAnchor>
  <xdr:twoCellAnchor>
    <xdr:from>
      <xdr:col>7</xdr:col>
      <xdr:colOff>1190626</xdr:colOff>
      <xdr:row>65</xdr:row>
      <xdr:rowOff>409648</xdr:rowOff>
    </xdr:from>
    <xdr:to>
      <xdr:col>7</xdr:col>
      <xdr:colOff>3254376</xdr:colOff>
      <xdr:row>65</xdr:row>
      <xdr:rowOff>3044369</xdr:rowOff>
    </xdr:to>
    <xdr:pic>
      <xdr:nvPicPr>
        <xdr:cNvPr id="82" name="Imagen 81">
          <a:extLst>
            <a:ext uri="{FF2B5EF4-FFF2-40B4-BE49-F238E27FC236}">
              <a16:creationId xmlns:a16="http://schemas.microsoft.com/office/drawing/2014/main" id="{BD5A8FFF-AFD0-4988-B534-FC60F5A4178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0210801" y="167068573"/>
          <a:ext cx="2063750" cy="2634721"/>
        </a:xfrm>
        <a:prstGeom prst="rect">
          <a:avLst/>
        </a:prstGeom>
      </xdr:spPr>
    </xdr:pic>
    <xdr:clientData/>
  </xdr:twoCellAnchor>
  <xdr:twoCellAnchor>
    <xdr:from>
      <xdr:col>7</xdr:col>
      <xdr:colOff>535780</xdr:colOff>
      <xdr:row>16</xdr:row>
      <xdr:rowOff>250031</xdr:rowOff>
    </xdr:from>
    <xdr:to>
      <xdr:col>7</xdr:col>
      <xdr:colOff>3435801</xdr:colOff>
      <xdr:row>16</xdr:row>
      <xdr:rowOff>2095499</xdr:rowOff>
    </xdr:to>
    <xdr:pic>
      <xdr:nvPicPr>
        <xdr:cNvPr id="83" name="Imagen 82">
          <a:extLst>
            <a:ext uri="{FF2B5EF4-FFF2-40B4-BE49-F238E27FC236}">
              <a16:creationId xmlns:a16="http://schemas.microsoft.com/office/drawing/2014/main" id="{9F3FF890-893D-40FA-86E5-F9DA7DC8B8D3}"/>
            </a:ext>
          </a:extLst>
        </xdr:cNvPr>
        <xdr:cNvPicPr>
          <a:picLocks noChangeAspect="1"/>
        </xdr:cNvPicPr>
      </xdr:nvPicPr>
      <xdr:blipFill>
        <a:blip xmlns:r="http://schemas.openxmlformats.org/officeDocument/2006/relationships" r:embed="rId70"/>
        <a:stretch>
          <a:fillRect/>
        </a:stretch>
      </xdr:blipFill>
      <xdr:spPr>
        <a:xfrm>
          <a:off x="9555955" y="101472206"/>
          <a:ext cx="2900021" cy="1845468"/>
        </a:xfrm>
        <a:prstGeom prst="rect">
          <a:avLst/>
        </a:prstGeom>
      </xdr:spPr>
    </xdr:pic>
    <xdr:clientData/>
  </xdr:twoCellAnchor>
  <xdr:twoCellAnchor>
    <xdr:from>
      <xdr:col>7</xdr:col>
      <xdr:colOff>884463</xdr:colOff>
      <xdr:row>58</xdr:row>
      <xdr:rowOff>95249</xdr:rowOff>
    </xdr:from>
    <xdr:to>
      <xdr:col>7</xdr:col>
      <xdr:colOff>3911342</xdr:colOff>
      <xdr:row>58</xdr:row>
      <xdr:rowOff>2598964</xdr:rowOff>
    </xdr:to>
    <xdr:pic>
      <xdr:nvPicPr>
        <xdr:cNvPr id="84" name="Imagen 83">
          <a:extLst>
            <a:ext uri="{FF2B5EF4-FFF2-40B4-BE49-F238E27FC236}">
              <a16:creationId xmlns:a16="http://schemas.microsoft.com/office/drawing/2014/main" id="{02B8C451-B7E6-4E70-A42A-01E4C41EA480}"/>
            </a:ext>
          </a:extLst>
        </xdr:cNvPr>
        <xdr:cNvPicPr>
          <a:picLocks noChangeAspect="1"/>
        </xdr:cNvPicPr>
      </xdr:nvPicPr>
      <xdr:blipFill>
        <a:blip xmlns:r="http://schemas.openxmlformats.org/officeDocument/2006/relationships" r:embed="rId71"/>
        <a:stretch>
          <a:fillRect/>
        </a:stretch>
      </xdr:blipFill>
      <xdr:spPr>
        <a:xfrm>
          <a:off x="9904638" y="104536874"/>
          <a:ext cx="3026879" cy="2503715"/>
        </a:xfrm>
        <a:prstGeom prst="rect">
          <a:avLst/>
        </a:prstGeom>
      </xdr:spPr>
    </xdr:pic>
    <xdr:clientData/>
  </xdr:twoCellAnchor>
  <xdr:twoCellAnchor>
    <xdr:from>
      <xdr:col>7</xdr:col>
      <xdr:colOff>968375</xdr:colOff>
      <xdr:row>68</xdr:row>
      <xdr:rowOff>111125</xdr:rowOff>
    </xdr:from>
    <xdr:to>
      <xdr:col>7</xdr:col>
      <xdr:colOff>3968750</xdr:colOff>
      <xdr:row>68</xdr:row>
      <xdr:rowOff>2632059</xdr:rowOff>
    </xdr:to>
    <xdr:pic>
      <xdr:nvPicPr>
        <xdr:cNvPr id="85" name="Imagen 84">
          <a:extLst>
            <a:ext uri="{FF2B5EF4-FFF2-40B4-BE49-F238E27FC236}">
              <a16:creationId xmlns:a16="http://schemas.microsoft.com/office/drawing/2014/main" id="{586FCCEB-EDB8-4517-8A03-B514A37DBE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9988550" y="107772200"/>
          <a:ext cx="3000375" cy="2520934"/>
        </a:xfrm>
        <a:prstGeom prst="rect">
          <a:avLst/>
        </a:prstGeom>
      </xdr:spPr>
    </xdr:pic>
    <xdr:clientData/>
  </xdr:twoCellAnchor>
  <xdr:twoCellAnchor>
    <xdr:from>
      <xdr:col>7</xdr:col>
      <xdr:colOff>1065326</xdr:colOff>
      <xdr:row>1</xdr:row>
      <xdr:rowOff>326572</xdr:rowOff>
    </xdr:from>
    <xdr:to>
      <xdr:col>7</xdr:col>
      <xdr:colOff>4189135</xdr:colOff>
      <xdr:row>1</xdr:row>
      <xdr:rowOff>2774191</xdr:rowOff>
    </xdr:to>
    <xdr:pic>
      <xdr:nvPicPr>
        <xdr:cNvPr id="86" name="Imagen 85">
          <a:extLst>
            <a:ext uri="{FF2B5EF4-FFF2-40B4-BE49-F238E27FC236}">
              <a16:creationId xmlns:a16="http://schemas.microsoft.com/office/drawing/2014/main" id="{C9F65EBE-57E7-4B30-A1B6-4DD60BA8FACF}"/>
            </a:ext>
          </a:extLst>
        </xdr:cNvPr>
        <xdr:cNvPicPr>
          <a:picLocks noChangeAspect="1"/>
        </xdr:cNvPicPr>
      </xdr:nvPicPr>
      <xdr:blipFill>
        <a:blip xmlns:r="http://schemas.openxmlformats.org/officeDocument/2006/relationships" r:embed="rId73"/>
        <a:stretch>
          <a:fillRect/>
        </a:stretch>
      </xdr:blipFill>
      <xdr:spPr>
        <a:xfrm>
          <a:off x="10085501" y="253653472"/>
          <a:ext cx="3123809" cy="2447619"/>
        </a:xfrm>
        <a:prstGeom prst="rect">
          <a:avLst/>
        </a:prstGeom>
      </xdr:spPr>
    </xdr:pic>
    <xdr:clientData/>
  </xdr:twoCellAnchor>
  <xdr:twoCellAnchor>
    <xdr:from>
      <xdr:col>7</xdr:col>
      <xdr:colOff>793750</xdr:colOff>
      <xdr:row>12</xdr:row>
      <xdr:rowOff>302430</xdr:rowOff>
    </xdr:from>
    <xdr:to>
      <xdr:col>7</xdr:col>
      <xdr:colOff>3683000</xdr:colOff>
      <xdr:row>12</xdr:row>
      <xdr:rowOff>2993524</xdr:rowOff>
    </xdr:to>
    <xdr:pic>
      <xdr:nvPicPr>
        <xdr:cNvPr id="87" name="Imagen 86">
          <a:extLst>
            <a:ext uri="{FF2B5EF4-FFF2-40B4-BE49-F238E27FC236}">
              <a16:creationId xmlns:a16="http://schemas.microsoft.com/office/drawing/2014/main" id="{BA529AA9-3D4C-4623-AE86-C1707CD11F08}"/>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9813925" y="257105955"/>
          <a:ext cx="2889250" cy="2691094"/>
        </a:xfrm>
        <a:prstGeom prst="rect">
          <a:avLst/>
        </a:prstGeom>
      </xdr:spPr>
    </xdr:pic>
    <xdr:clientData/>
  </xdr:twoCellAnchor>
  <xdr:twoCellAnchor>
    <xdr:from>
      <xdr:col>7</xdr:col>
      <xdr:colOff>904875</xdr:colOff>
      <xdr:row>20</xdr:row>
      <xdr:rowOff>138304</xdr:rowOff>
    </xdr:from>
    <xdr:to>
      <xdr:col>7</xdr:col>
      <xdr:colOff>3937000</xdr:colOff>
      <xdr:row>20</xdr:row>
      <xdr:rowOff>2574482</xdr:rowOff>
    </xdr:to>
    <xdr:pic>
      <xdr:nvPicPr>
        <xdr:cNvPr id="88" name="Imagen 87">
          <a:extLst>
            <a:ext uri="{FF2B5EF4-FFF2-40B4-BE49-F238E27FC236}">
              <a16:creationId xmlns:a16="http://schemas.microsoft.com/office/drawing/2014/main" id="{07E9F305-1061-4C25-AED0-F547234A19E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9925050" y="260418454"/>
          <a:ext cx="3032125" cy="2436178"/>
        </a:xfrm>
        <a:prstGeom prst="rect">
          <a:avLst/>
        </a:prstGeom>
      </xdr:spPr>
    </xdr:pic>
    <xdr:clientData/>
  </xdr:twoCellAnchor>
  <xdr:twoCellAnchor>
    <xdr:from>
      <xdr:col>7</xdr:col>
      <xdr:colOff>809625</xdr:colOff>
      <xdr:row>62</xdr:row>
      <xdr:rowOff>311689</xdr:rowOff>
    </xdr:from>
    <xdr:to>
      <xdr:col>7</xdr:col>
      <xdr:colOff>3870921</xdr:colOff>
      <xdr:row>62</xdr:row>
      <xdr:rowOff>2915157</xdr:rowOff>
    </xdr:to>
    <xdr:pic>
      <xdr:nvPicPr>
        <xdr:cNvPr id="89" name="Imagen 88">
          <a:extLst>
            <a:ext uri="{FF2B5EF4-FFF2-40B4-BE49-F238E27FC236}">
              <a16:creationId xmlns:a16="http://schemas.microsoft.com/office/drawing/2014/main" id="{884285DA-E327-4F8D-96A0-A84BF80F67C8}"/>
            </a:ext>
          </a:extLst>
        </xdr:cNvPr>
        <xdr:cNvPicPr>
          <a:picLocks noChangeAspect="1"/>
        </xdr:cNvPicPr>
      </xdr:nvPicPr>
      <xdr:blipFill>
        <a:blip xmlns:r="http://schemas.openxmlformats.org/officeDocument/2006/relationships" r:embed="rId76"/>
        <a:stretch>
          <a:fillRect/>
        </a:stretch>
      </xdr:blipFill>
      <xdr:spPr>
        <a:xfrm>
          <a:off x="9829800" y="264068464"/>
          <a:ext cx="3061296" cy="2603468"/>
        </a:xfrm>
        <a:prstGeom prst="rect">
          <a:avLst/>
        </a:prstGeom>
      </xdr:spPr>
    </xdr:pic>
    <xdr:clientData/>
  </xdr:twoCellAnchor>
  <xdr:twoCellAnchor>
    <xdr:from>
      <xdr:col>7</xdr:col>
      <xdr:colOff>1281904</xdr:colOff>
      <xdr:row>17</xdr:row>
      <xdr:rowOff>132756</xdr:rowOff>
    </xdr:from>
    <xdr:to>
      <xdr:col>7</xdr:col>
      <xdr:colOff>3357562</xdr:colOff>
      <xdr:row>17</xdr:row>
      <xdr:rowOff>2415214</xdr:rowOff>
    </xdr:to>
    <xdr:pic>
      <xdr:nvPicPr>
        <xdr:cNvPr id="90" name="Imagen 89">
          <a:extLst>
            <a:ext uri="{FF2B5EF4-FFF2-40B4-BE49-F238E27FC236}">
              <a16:creationId xmlns:a16="http://schemas.microsoft.com/office/drawing/2014/main" id="{C624EDD6-2EC9-4A03-8F46-62A9F38059CE}"/>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0302079" y="285377931"/>
          <a:ext cx="2075658" cy="2282458"/>
        </a:xfrm>
        <a:prstGeom prst="rect">
          <a:avLst/>
        </a:prstGeom>
      </xdr:spPr>
    </xdr:pic>
    <xdr:clientData/>
  </xdr:twoCellAnchor>
  <xdr:twoCellAnchor>
    <xdr:from>
      <xdr:col>7</xdr:col>
      <xdr:colOff>968376</xdr:colOff>
      <xdr:row>36</xdr:row>
      <xdr:rowOff>301625</xdr:rowOff>
    </xdr:from>
    <xdr:to>
      <xdr:col>7</xdr:col>
      <xdr:colOff>3207242</xdr:colOff>
      <xdr:row>36</xdr:row>
      <xdr:rowOff>2824887</xdr:rowOff>
    </xdr:to>
    <xdr:pic>
      <xdr:nvPicPr>
        <xdr:cNvPr id="91" name="Imagen 90">
          <a:extLst>
            <a:ext uri="{FF2B5EF4-FFF2-40B4-BE49-F238E27FC236}">
              <a16:creationId xmlns:a16="http://schemas.microsoft.com/office/drawing/2014/main" id="{9D5075BF-0DA5-4766-826A-21B7AFBA0D5A}"/>
            </a:ext>
          </a:extLst>
        </xdr:cNvPr>
        <xdr:cNvPicPr>
          <a:picLocks noChangeAspect="1"/>
        </xdr:cNvPicPr>
      </xdr:nvPicPr>
      <xdr:blipFill>
        <a:blip xmlns:r="http://schemas.openxmlformats.org/officeDocument/2006/relationships" r:embed="rId78"/>
        <a:stretch>
          <a:fillRect/>
        </a:stretch>
      </xdr:blipFill>
      <xdr:spPr>
        <a:xfrm>
          <a:off x="9988551" y="289232975"/>
          <a:ext cx="2238866" cy="2523262"/>
        </a:xfrm>
        <a:prstGeom prst="rect">
          <a:avLst/>
        </a:prstGeom>
      </xdr:spPr>
    </xdr:pic>
    <xdr:clientData/>
  </xdr:twoCellAnchor>
  <xdr:twoCellAnchor>
    <xdr:from>
      <xdr:col>7</xdr:col>
      <xdr:colOff>1102610</xdr:colOff>
      <xdr:row>32</xdr:row>
      <xdr:rowOff>479136</xdr:rowOff>
    </xdr:from>
    <xdr:to>
      <xdr:col>7</xdr:col>
      <xdr:colOff>4241180</xdr:colOff>
      <xdr:row>32</xdr:row>
      <xdr:rowOff>2788227</xdr:rowOff>
    </xdr:to>
    <xdr:pic>
      <xdr:nvPicPr>
        <xdr:cNvPr id="92" name="Imagen 91">
          <a:extLst>
            <a:ext uri="{FF2B5EF4-FFF2-40B4-BE49-F238E27FC236}">
              <a16:creationId xmlns:a16="http://schemas.microsoft.com/office/drawing/2014/main" id="{0E87DF89-03C9-41A7-8D87-D4A4D1DEC242}"/>
            </a:ext>
          </a:extLst>
        </xdr:cNvPr>
        <xdr:cNvPicPr>
          <a:picLocks noChangeAspect="1"/>
        </xdr:cNvPicPr>
      </xdr:nvPicPr>
      <xdr:blipFill>
        <a:blip xmlns:r="http://schemas.openxmlformats.org/officeDocument/2006/relationships" r:embed="rId79"/>
        <a:stretch>
          <a:fillRect/>
        </a:stretch>
      </xdr:blipFill>
      <xdr:spPr>
        <a:xfrm>
          <a:off x="10122785" y="232946286"/>
          <a:ext cx="3138570" cy="2309091"/>
        </a:xfrm>
        <a:prstGeom prst="rect">
          <a:avLst/>
        </a:prstGeom>
      </xdr:spPr>
    </xdr:pic>
    <xdr:clientData/>
  </xdr:twoCellAnchor>
  <xdr:twoCellAnchor>
    <xdr:from>
      <xdr:col>7</xdr:col>
      <xdr:colOff>416717</xdr:colOff>
      <xdr:row>37</xdr:row>
      <xdr:rowOff>285749</xdr:rowOff>
    </xdr:from>
    <xdr:to>
      <xdr:col>7</xdr:col>
      <xdr:colOff>4189260</xdr:colOff>
      <xdr:row>37</xdr:row>
      <xdr:rowOff>2524125</xdr:rowOff>
    </xdr:to>
    <xdr:pic>
      <xdr:nvPicPr>
        <xdr:cNvPr id="93" name="Imagen 92">
          <a:extLst>
            <a:ext uri="{FF2B5EF4-FFF2-40B4-BE49-F238E27FC236}">
              <a16:creationId xmlns:a16="http://schemas.microsoft.com/office/drawing/2014/main" id="{EA2A13BC-A14B-45CB-B3BF-37C1267B4549}"/>
            </a:ext>
          </a:extLst>
        </xdr:cNvPr>
        <xdr:cNvPicPr>
          <a:picLocks noChangeAspect="1"/>
        </xdr:cNvPicPr>
      </xdr:nvPicPr>
      <xdr:blipFill>
        <a:blip xmlns:r="http://schemas.openxmlformats.org/officeDocument/2006/relationships" r:embed="rId80"/>
        <a:stretch>
          <a:fillRect/>
        </a:stretch>
      </xdr:blipFill>
      <xdr:spPr>
        <a:xfrm>
          <a:off x="9436892" y="183775349"/>
          <a:ext cx="3772543" cy="2238376"/>
        </a:xfrm>
        <a:prstGeom prst="rect">
          <a:avLst/>
        </a:prstGeom>
      </xdr:spPr>
    </xdr:pic>
    <xdr:clientData/>
  </xdr:twoCellAnchor>
  <xdr:twoCellAnchor>
    <xdr:from>
      <xdr:col>7</xdr:col>
      <xdr:colOff>1031875</xdr:colOff>
      <xdr:row>47</xdr:row>
      <xdr:rowOff>174625</xdr:rowOff>
    </xdr:from>
    <xdr:to>
      <xdr:col>7</xdr:col>
      <xdr:colOff>3892539</xdr:colOff>
      <xdr:row>47</xdr:row>
      <xdr:rowOff>3397250</xdr:rowOff>
    </xdr:to>
    <xdr:pic>
      <xdr:nvPicPr>
        <xdr:cNvPr id="94" name="Imagen 93">
          <a:extLst>
            <a:ext uri="{FF2B5EF4-FFF2-40B4-BE49-F238E27FC236}">
              <a16:creationId xmlns:a16="http://schemas.microsoft.com/office/drawing/2014/main" id="{1878A88A-2ADF-441B-9A1D-59D25AF1DB1C}"/>
            </a:ext>
          </a:extLst>
        </xdr:cNvPr>
        <xdr:cNvPicPr>
          <a:picLocks noChangeAspect="1"/>
        </xdr:cNvPicPr>
      </xdr:nvPicPr>
      <xdr:blipFill>
        <a:blip xmlns:r="http://schemas.openxmlformats.org/officeDocument/2006/relationships" r:embed="rId81"/>
        <a:stretch>
          <a:fillRect/>
        </a:stretch>
      </xdr:blipFill>
      <xdr:spPr>
        <a:xfrm>
          <a:off x="10052050" y="187550425"/>
          <a:ext cx="2860664" cy="32226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1375072</xdr:colOff>
      <xdr:row>14</xdr:row>
      <xdr:rowOff>298195</xdr:rowOff>
    </xdr:from>
    <xdr:to>
      <xdr:col>7</xdr:col>
      <xdr:colOff>3626852</xdr:colOff>
      <xdr:row>14</xdr:row>
      <xdr:rowOff>3381913</xdr:rowOff>
    </xdr:to>
    <xdr:pic>
      <xdr:nvPicPr>
        <xdr:cNvPr id="2" name="Imagen 1">
          <a:extLst>
            <a:ext uri="{FF2B5EF4-FFF2-40B4-BE49-F238E27FC236}">
              <a16:creationId xmlns:a16="http://schemas.microsoft.com/office/drawing/2014/main" id="{33796790-0327-4EBE-B64F-AFC88DA46A69}"/>
            </a:ext>
          </a:extLst>
        </xdr:cNvPr>
        <xdr:cNvPicPr>
          <a:picLocks noChangeAspect="1"/>
        </xdr:cNvPicPr>
      </xdr:nvPicPr>
      <xdr:blipFill>
        <a:blip xmlns:r="http://schemas.openxmlformats.org/officeDocument/2006/relationships" r:embed="rId1"/>
        <a:stretch>
          <a:fillRect/>
        </a:stretch>
      </xdr:blipFill>
      <xdr:spPr>
        <a:xfrm>
          <a:off x="10595272" y="109930945"/>
          <a:ext cx="2251780" cy="3083718"/>
        </a:xfrm>
        <a:prstGeom prst="rect">
          <a:avLst/>
        </a:prstGeom>
      </xdr:spPr>
    </xdr:pic>
    <xdr:clientData/>
  </xdr:twoCellAnchor>
  <xdr:twoCellAnchor>
    <xdr:from>
      <xdr:col>7</xdr:col>
      <xdr:colOff>1963510</xdr:colOff>
      <xdr:row>5</xdr:row>
      <xdr:rowOff>405833</xdr:rowOff>
    </xdr:from>
    <xdr:to>
      <xdr:col>7</xdr:col>
      <xdr:colOff>2892197</xdr:colOff>
      <xdr:row>5</xdr:row>
      <xdr:rowOff>2925402</xdr:rowOff>
    </xdr:to>
    <xdr:pic>
      <xdr:nvPicPr>
        <xdr:cNvPr id="3" name="Imagen 2">
          <a:extLst>
            <a:ext uri="{FF2B5EF4-FFF2-40B4-BE49-F238E27FC236}">
              <a16:creationId xmlns:a16="http://schemas.microsoft.com/office/drawing/2014/main" id="{D71457B2-BFF9-4D03-A529-F58DC129C18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83710" y="151643783"/>
          <a:ext cx="928687" cy="2519569"/>
        </a:xfrm>
        <a:prstGeom prst="rect">
          <a:avLst/>
        </a:prstGeom>
      </xdr:spPr>
    </xdr:pic>
    <xdr:clientData/>
  </xdr:twoCellAnchor>
  <xdr:twoCellAnchor>
    <xdr:from>
      <xdr:col>7</xdr:col>
      <xdr:colOff>1238089</xdr:colOff>
      <xdr:row>8</xdr:row>
      <xdr:rowOff>187097</xdr:rowOff>
    </xdr:from>
    <xdr:to>
      <xdr:col>7</xdr:col>
      <xdr:colOff>3248705</xdr:colOff>
      <xdr:row>8</xdr:row>
      <xdr:rowOff>3470162</xdr:rowOff>
    </xdr:to>
    <xdr:pic>
      <xdr:nvPicPr>
        <xdr:cNvPr id="4" name="Imagen 3">
          <a:extLst>
            <a:ext uri="{FF2B5EF4-FFF2-40B4-BE49-F238E27FC236}">
              <a16:creationId xmlns:a16="http://schemas.microsoft.com/office/drawing/2014/main" id="{6E11B31A-4942-4877-BDE3-9904B9D48BA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458289" y="113296472"/>
          <a:ext cx="2010616" cy="3283065"/>
        </a:xfrm>
        <a:prstGeom prst="rect">
          <a:avLst/>
        </a:prstGeom>
      </xdr:spPr>
    </xdr:pic>
    <xdr:clientData/>
  </xdr:twoCellAnchor>
  <xdr:twoCellAnchor>
    <xdr:from>
      <xdr:col>7</xdr:col>
      <xdr:colOff>1271132</xdr:colOff>
      <xdr:row>22</xdr:row>
      <xdr:rowOff>74836</xdr:rowOff>
    </xdr:from>
    <xdr:to>
      <xdr:col>7</xdr:col>
      <xdr:colOff>3605892</xdr:colOff>
      <xdr:row>22</xdr:row>
      <xdr:rowOff>3234732</xdr:rowOff>
    </xdr:to>
    <xdr:pic>
      <xdr:nvPicPr>
        <xdr:cNvPr id="5" name="Imagen 4">
          <a:extLst>
            <a:ext uri="{FF2B5EF4-FFF2-40B4-BE49-F238E27FC236}">
              <a16:creationId xmlns:a16="http://schemas.microsoft.com/office/drawing/2014/main" id="{3516BE77-7B7D-444B-BD7B-A00698D18AD7}"/>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491332" y="130395886"/>
          <a:ext cx="2334760" cy="3159896"/>
        </a:xfrm>
        <a:prstGeom prst="rect">
          <a:avLst/>
        </a:prstGeom>
      </xdr:spPr>
    </xdr:pic>
    <xdr:clientData/>
  </xdr:twoCellAnchor>
  <xdr:twoCellAnchor>
    <xdr:from>
      <xdr:col>7</xdr:col>
      <xdr:colOff>1342003</xdr:colOff>
      <xdr:row>26</xdr:row>
      <xdr:rowOff>151759</xdr:rowOff>
    </xdr:from>
    <xdr:to>
      <xdr:col>7</xdr:col>
      <xdr:colOff>3333750</xdr:colOff>
      <xdr:row>26</xdr:row>
      <xdr:rowOff>3025814</xdr:rowOff>
    </xdr:to>
    <xdr:pic>
      <xdr:nvPicPr>
        <xdr:cNvPr id="6" name="Imagen 5">
          <a:extLst>
            <a:ext uri="{FF2B5EF4-FFF2-40B4-BE49-F238E27FC236}">
              <a16:creationId xmlns:a16="http://schemas.microsoft.com/office/drawing/2014/main" id="{A2719BC9-5CE2-4447-9F0B-258E205A17D2}"/>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562203" y="137626084"/>
          <a:ext cx="1991747" cy="2874055"/>
        </a:xfrm>
        <a:prstGeom prst="rect">
          <a:avLst/>
        </a:prstGeom>
      </xdr:spPr>
    </xdr:pic>
    <xdr:clientData/>
  </xdr:twoCellAnchor>
  <xdr:twoCellAnchor>
    <xdr:from>
      <xdr:col>7</xdr:col>
      <xdr:colOff>1777066</xdr:colOff>
      <xdr:row>37</xdr:row>
      <xdr:rowOff>238125</xdr:rowOff>
    </xdr:from>
    <xdr:to>
      <xdr:col>7</xdr:col>
      <xdr:colOff>4685027</xdr:colOff>
      <xdr:row>37</xdr:row>
      <xdr:rowOff>1548238</xdr:rowOff>
    </xdr:to>
    <xdr:pic>
      <xdr:nvPicPr>
        <xdr:cNvPr id="7" name="Imagen 6">
          <a:extLst>
            <a:ext uri="{FF2B5EF4-FFF2-40B4-BE49-F238E27FC236}">
              <a16:creationId xmlns:a16="http://schemas.microsoft.com/office/drawing/2014/main" id="{3C8AFB39-BE87-4305-B25D-DEFE8A1395A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601948" y="133946713"/>
          <a:ext cx="2907961" cy="1310113"/>
        </a:xfrm>
        <a:prstGeom prst="rect">
          <a:avLst/>
        </a:prstGeom>
      </xdr:spPr>
    </xdr:pic>
    <xdr:clientData/>
  </xdr:twoCellAnchor>
  <xdr:twoCellAnchor>
    <xdr:from>
      <xdr:col>7</xdr:col>
      <xdr:colOff>2074956</xdr:colOff>
      <xdr:row>37</xdr:row>
      <xdr:rowOff>1524934</xdr:rowOff>
    </xdr:from>
    <xdr:to>
      <xdr:col>7</xdr:col>
      <xdr:colOff>4278267</xdr:colOff>
      <xdr:row>37</xdr:row>
      <xdr:rowOff>3259845</xdr:rowOff>
    </xdr:to>
    <xdr:pic>
      <xdr:nvPicPr>
        <xdr:cNvPr id="8" name="Imagen 7">
          <a:extLst>
            <a:ext uri="{FF2B5EF4-FFF2-40B4-BE49-F238E27FC236}">
              <a16:creationId xmlns:a16="http://schemas.microsoft.com/office/drawing/2014/main" id="{C35C8A6A-6137-4671-A187-FA86A56D1F2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899838" y="135233522"/>
          <a:ext cx="2203311" cy="17349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9" name="Imagen 8">
          <a:extLst>
            <a:ext uri="{FF2B5EF4-FFF2-40B4-BE49-F238E27FC236}">
              <a16:creationId xmlns:a16="http://schemas.microsoft.com/office/drawing/2014/main" id="{13468BB3-518E-478A-825F-F40CCF84EAA6}"/>
            </a:ext>
          </a:extLst>
        </xdr:cNvPr>
        <xdr:cNvPicPr>
          <a:picLocks noChangeAspect="1"/>
        </xdr:cNvPicPr>
      </xdr:nvPicPr>
      <xdr:blipFill>
        <a:blip xmlns:r="http://schemas.openxmlformats.org/officeDocument/2006/relationships" r:embed="rId8"/>
        <a:stretch>
          <a:fillRect/>
        </a:stretch>
      </xdr:blipFill>
      <xdr:spPr>
        <a:xfrm>
          <a:off x="10338366" y="155198651"/>
          <a:ext cx="2504762" cy="2333333"/>
        </a:xfrm>
        <a:prstGeom prst="rect">
          <a:avLst/>
        </a:prstGeom>
      </xdr:spPr>
    </xdr:pic>
    <xdr:clientData/>
  </xdr:twoCellAnchor>
  <xdr:twoCellAnchor>
    <xdr:from>
      <xdr:col>7</xdr:col>
      <xdr:colOff>1803146</xdr:colOff>
      <xdr:row>38</xdr:row>
      <xdr:rowOff>1945621</xdr:rowOff>
    </xdr:from>
    <xdr:to>
      <xdr:col>7</xdr:col>
      <xdr:colOff>4079738</xdr:colOff>
      <xdr:row>38</xdr:row>
      <xdr:rowOff>3395677</xdr:rowOff>
    </xdr:to>
    <xdr:pic>
      <xdr:nvPicPr>
        <xdr:cNvPr id="10" name="Imagen 9">
          <a:extLst>
            <a:ext uri="{FF2B5EF4-FFF2-40B4-BE49-F238E27FC236}">
              <a16:creationId xmlns:a16="http://schemas.microsoft.com/office/drawing/2014/main" id="{7EDC3009-0423-42EC-B785-D5CBF77DF54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28028" y="138993562"/>
          <a:ext cx="2276592" cy="1450056"/>
        </a:xfrm>
        <a:prstGeom prst="rect">
          <a:avLst/>
        </a:prstGeom>
      </xdr:spPr>
    </xdr:pic>
    <xdr:clientData/>
  </xdr:twoCellAnchor>
  <xdr:twoCellAnchor>
    <xdr:from>
      <xdr:col>7</xdr:col>
      <xdr:colOff>1076766</xdr:colOff>
      <xdr:row>38</xdr:row>
      <xdr:rowOff>187899</xdr:rowOff>
    </xdr:from>
    <xdr:to>
      <xdr:col>7</xdr:col>
      <xdr:colOff>4696394</xdr:colOff>
      <xdr:row>38</xdr:row>
      <xdr:rowOff>1888500</xdr:rowOff>
    </xdr:to>
    <xdr:pic>
      <xdr:nvPicPr>
        <xdr:cNvPr id="11" name="Imagen 10">
          <a:extLst>
            <a:ext uri="{FF2B5EF4-FFF2-40B4-BE49-F238E27FC236}">
              <a16:creationId xmlns:a16="http://schemas.microsoft.com/office/drawing/2014/main" id="{90E4EA34-F72E-4362-B18A-615A7ED8EFF4}"/>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901648" y="137235840"/>
          <a:ext cx="3619628" cy="1700601"/>
        </a:xfrm>
        <a:prstGeom prst="rect">
          <a:avLst/>
        </a:prstGeom>
      </xdr:spPr>
    </xdr:pic>
    <xdr:clientData/>
  </xdr:twoCellAnchor>
  <xdr:twoCellAnchor>
    <xdr:from>
      <xdr:col>7</xdr:col>
      <xdr:colOff>1290977</xdr:colOff>
      <xdr:row>25</xdr:row>
      <xdr:rowOff>466045</xdr:rowOff>
    </xdr:from>
    <xdr:to>
      <xdr:col>7</xdr:col>
      <xdr:colOff>3686926</xdr:colOff>
      <xdr:row>25</xdr:row>
      <xdr:rowOff>3503839</xdr:rowOff>
    </xdr:to>
    <xdr:pic>
      <xdr:nvPicPr>
        <xdr:cNvPr id="12" name="Imagen 11">
          <a:extLst>
            <a:ext uri="{FF2B5EF4-FFF2-40B4-BE49-F238E27FC236}">
              <a16:creationId xmlns:a16="http://schemas.microsoft.com/office/drawing/2014/main" id="{557F9EAA-9DDC-4473-AA95-8ED368A1C6A3}"/>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511177" y="96135145"/>
          <a:ext cx="2395949" cy="3037794"/>
        </a:xfrm>
        <a:prstGeom prst="rect">
          <a:avLst/>
        </a:prstGeom>
      </xdr:spPr>
    </xdr:pic>
    <xdr:clientData/>
  </xdr:twoCellAnchor>
  <xdr:twoCellAnchor>
    <xdr:from>
      <xdr:col>7</xdr:col>
      <xdr:colOff>1516062</xdr:colOff>
      <xdr:row>34</xdr:row>
      <xdr:rowOff>212045</xdr:rowOff>
    </xdr:from>
    <xdr:to>
      <xdr:col>7</xdr:col>
      <xdr:colOff>3544633</xdr:colOff>
      <xdr:row>34</xdr:row>
      <xdr:rowOff>3573950</xdr:rowOff>
    </xdr:to>
    <xdr:pic>
      <xdr:nvPicPr>
        <xdr:cNvPr id="15" name="Imagen 14">
          <a:extLst>
            <a:ext uri="{FF2B5EF4-FFF2-40B4-BE49-F238E27FC236}">
              <a16:creationId xmlns:a16="http://schemas.microsoft.com/office/drawing/2014/main" id="{F8AC0D7D-05CA-42ED-90F0-A34FE56D6CC5}"/>
            </a:ext>
          </a:extLst>
        </xdr:cNvPr>
        <xdr:cNvPicPr>
          <a:picLocks noChangeAspect="1"/>
        </xdr:cNvPicPr>
      </xdr:nvPicPr>
      <xdr:blipFill>
        <a:blip xmlns:r="http://schemas.openxmlformats.org/officeDocument/2006/relationships" r:embed="rId12"/>
        <a:stretch>
          <a:fillRect/>
        </a:stretch>
      </xdr:blipFill>
      <xdr:spPr>
        <a:xfrm>
          <a:off x="10736262" y="27815495"/>
          <a:ext cx="2028571" cy="3361905"/>
        </a:xfrm>
        <a:prstGeom prst="rect">
          <a:avLst/>
        </a:prstGeom>
      </xdr:spPr>
    </xdr:pic>
    <xdr:clientData/>
  </xdr:twoCellAnchor>
  <xdr:twoCellAnchor>
    <xdr:from>
      <xdr:col>7</xdr:col>
      <xdr:colOff>1088839</xdr:colOff>
      <xdr:row>40</xdr:row>
      <xdr:rowOff>104588</xdr:rowOff>
    </xdr:from>
    <xdr:to>
      <xdr:col>7</xdr:col>
      <xdr:colOff>4692464</xdr:colOff>
      <xdr:row>40</xdr:row>
      <xdr:rowOff>1621904</xdr:rowOff>
    </xdr:to>
    <xdr:pic>
      <xdr:nvPicPr>
        <xdr:cNvPr id="16" name="Imagen 15">
          <a:extLst>
            <a:ext uri="{FF2B5EF4-FFF2-40B4-BE49-F238E27FC236}">
              <a16:creationId xmlns:a16="http://schemas.microsoft.com/office/drawing/2014/main" id="{765FDA3F-C176-4FBD-A98F-7291AEA912ED}"/>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913721" y="144100176"/>
          <a:ext cx="3603625" cy="1517316"/>
        </a:xfrm>
        <a:prstGeom prst="rect">
          <a:avLst/>
        </a:prstGeom>
      </xdr:spPr>
    </xdr:pic>
    <xdr:clientData/>
  </xdr:twoCellAnchor>
  <xdr:twoCellAnchor>
    <xdr:from>
      <xdr:col>7</xdr:col>
      <xdr:colOff>1834966</xdr:colOff>
      <xdr:row>40</xdr:row>
      <xdr:rowOff>1548301</xdr:rowOff>
    </xdr:from>
    <xdr:to>
      <xdr:col>7</xdr:col>
      <xdr:colOff>4168589</xdr:colOff>
      <xdr:row>40</xdr:row>
      <xdr:rowOff>3318836</xdr:rowOff>
    </xdr:to>
    <xdr:pic>
      <xdr:nvPicPr>
        <xdr:cNvPr id="17" name="Imagen 16">
          <a:extLst>
            <a:ext uri="{FF2B5EF4-FFF2-40B4-BE49-F238E27FC236}">
              <a16:creationId xmlns:a16="http://schemas.microsoft.com/office/drawing/2014/main" id="{86F50058-B7EE-4636-A776-1B27629A7DAB}"/>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659848" y="145543889"/>
          <a:ext cx="2333623" cy="1770535"/>
        </a:xfrm>
        <a:prstGeom prst="rect">
          <a:avLst/>
        </a:prstGeom>
      </xdr:spPr>
    </xdr:pic>
    <xdr:clientData/>
  </xdr:twoCellAnchor>
  <xdr:twoCellAnchor>
    <xdr:from>
      <xdr:col>7</xdr:col>
      <xdr:colOff>1101912</xdr:colOff>
      <xdr:row>41</xdr:row>
      <xdr:rowOff>59765</xdr:rowOff>
    </xdr:from>
    <xdr:to>
      <xdr:col>7</xdr:col>
      <xdr:colOff>4705537</xdr:colOff>
      <xdr:row>41</xdr:row>
      <xdr:rowOff>1577081</xdr:rowOff>
    </xdr:to>
    <xdr:pic>
      <xdr:nvPicPr>
        <xdr:cNvPr id="18" name="Imagen 17">
          <a:extLst>
            <a:ext uri="{FF2B5EF4-FFF2-40B4-BE49-F238E27FC236}">
              <a16:creationId xmlns:a16="http://schemas.microsoft.com/office/drawing/2014/main" id="{9272C2EF-15A1-41B2-8BB6-EDC9378EC4C2}"/>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926794" y="147529177"/>
          <a:ext cx="3603625" cy="1517316"/>
        </a:xfrm>
        <a:prstGeom prst="rect">
          <a:avLst/>
        </a:prstGeom>
      </xdr:spPr>
    </xdr:pic>
    <xdr:clientData/>
  </xdr:twoCellAnchor>
  <xdr:twoCellAnchor>
    <xdr:from>
      <xdr:col>7</xdr:col>
      <xdr:colOff>1892863</xdr:colOff>
      <xdr:row>41</xdr:row>
      <xdr:rowOff>1548301</xdr:rowOff>
    </xdr:from>
    <xdr:to>
      <xdr:col>7</xdr:col>
      <xdr:colOff>4226486</xdr:colOff>
      <xdr:row>41</xdr:row>
      <xdr:rowOff>3318836</xdr:rowOff>
    </xdr:to>
    <xdr:pic>
      <xdr:nvPicPr>
        <xdr:cNvPr id="19" name="Imagen 18">
          <a:extLst>
            <a:ext uri="{FF2B5EF4-FFF2-40B4-BE49-F238E27FC236}">
              <a16:creationId xmlns:a16="http://schemas.microsoft.com/office/drawing/2014/main" id="{FB4184C8-E581-454F-9499-E9485DF36DE4}"/>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717745" y="149017713"/>
          <a:ext cx="2333623" cy="1770535"/>
        </a:xfrm>
        <a:prstGeom prst="rect">
          <a:avLst/>
        </a:prstGeom>
      </xdr:spPr>
    </xdr:pic>
    <xdr:clientData/>
  </xdr:twoCellAnchor>
  <xdr:twoCellAnchor>
    <xdr:from>
      <xdr:col>7</xdr:col>
      <xdr:colOff>1621118</xdr:colOff>
      <xdr:row>39</xdr:row>
      <xdr:rowOff>1674346</xdr:rowOff>
    </xdr:from>
    <xdr:to>
      <xdr:col>7</xdr:col>
      <xdr:colOff>4068737</xdr:colOff>
      <xdr:row>39</xdr:row>
      <xdr:rowOff>3417185</xdr:rowOff>
    </xdr:to>
    <xdr:pic>
      <xdr:nvPicPr>
        <xdr:cNvPr id="20" name="Imagen 19">
          <a:extLst>
            <a:ext uri="{FF2B5EF4-FFF2-40B4-BE49-F238E27FC236}">
              <a16:creationId xmlns:a16="http://schemas.microsoft.com/office/drawing/2014/main" id="{0374D254-3369-44EE-821A-A4D5A0B85F18}"/>
            </a:ext>
          </a:extLst>
        </xdr:cNvPr>
        <xdr:cNvPicPr>
          <a:picLocks noChangeAspect="1"/>
        </xdr:cNvPicPr>
      </xdr:nvPicPr>
      <xdr:blipFill>
        <a:blip xmlns:r="http://schemas.openxmlformats.org/officeDocument/2006/relationships" r:embed="rId15"/>
        <a:stretch>
          <a:fillRect/>
        </a:stretch>
      </xdr:blipFill>
      <xdr:spPr>
        <a:xfrm>
          <a:off x="12446000" y="142196111"/>
          <a:ext cx="2447619" cy="1742839"/>
        </a:xfrm>
        <a:prstGeom prst="rect">
          <a:avLst/>
        </a:prstGeom>
      </xdr:spPr>
    </xdr:pic>
    <xdr:clientData/>
  </xdr:twoCellAnchor>
  <xdr:twoCellAnchor>
    <xdr:from>
      <xdr:col>7</xdr:col>
      <xdr:colOff>1040280</xdr:colOff>
      <xdr:row>39</xdr:row>
      <xdr:rowOff>179294</xdr:rowOff>
    </xdr:from>
    <xdr:to>
      <xdr:col>7</xdr:col>
      <xdr:colOff>4643905</xdr:colOff>
      <xdr:row>39</xdr:row>
      <xdr:rowOff>1696610</xdr:rowOff>
    </xdr:to>
    <xdr:pic>
      <xdr:nvPicPr>
        <xdr:cNvPr id="21" name="Imagen 20">
          <a:extLst>
            <a:ext uri="{FF2B5EF4-FFF2-40B4-BE49-F238E27FC236}">
              <a16:creationId xmlns:a16="http://schemas.microsoft.com/office/drawing/2014/main" id="{2D480B1F-2FB3-4565-A719-97B33CE0DE5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865162" y="140701059"/>
          <a:ext cx="3603625" cy="1517316"/>
        </a:xfrm>
        <a:prstGeom prst="rect">
          <a:avLst/>
        </a:prstGeom>
      </xdr:spPr>
    </xdr:pic>
    <xdr:clientData/>
  </xdr:twoCellAnchor>
  <xdr:twoCellAnchor>
    <xdr:from>
      <xdr:col>7</xdr:col>
      <xdr:colOff>1541008</xdr:colOff>
      <xdr:row>21</xdr:row>
      <xdr:rowOff>319767</xdr:rowOff>
    </xdr:from>
    <xdr:to>
      <xdr:col>7</xdr:col>
      <xdr:colOff>2945945</xdr:colOff>
      <xdr:row>21</xdr:row>
      <xdr:rowOff>3164765</xdr:rowOff>
    </xdr:to>
    <xdr:pic>
      <xdr:nvPicPr>
        <xdr:cNvPr id="22" name="Imagen 21">
          <a:extLst>
            <a:ext uri="{FF2B5EF4-FFF2-40B4-BE49-F238E27FC236}">
              <a16:creationId xmlns:a16="http://schemas.microsoft.com/office/drawing/2014/main" id="{31DE428C-6421-4D66-B22E-EF13761D43E9}"/>
            </a:ext>
          </a:extLst>
        </xdr:cNvPr>
        <xdr:cNvPicPr>
          <a:picLocks noChangeAspect="1"/>
        </xdr:cNvPicPr>
      </xdr:nvPicPr>
      <xdr:blipFill>
        <a:blip xmlns:r="http://schemas.openxmlformats.org/officeDocument/2006/relationships" r:embed="rId16"/>
        <a:stretch>
          <a:fillRect/>
        </a:stretch>
      </xdr:blipFill>
      <xdr:spPr>
        <a:xfrm>
          <a:off x="10761208" y="99808392"/>
          <a:ext cx="1404937" cy="2844998"/>
        </a:xfrm>
        <a:prstGeom prst="rect">
          <a:avLst/>
        </a:prstGeom>
      </xdr:spPr>
    </xdr:pic>
    <xdr:clientData/>
  </xdr:twoCellAnchor>
  <xdr:twoCellAnchor>
    <xdr:from>
      <xdr:col>7</xdr:col>
      <xdr:colOff>1173616</xdr:colOff>
      <xdr:row>13</xdr:row>
      <xdr:rowOff>250030</xdr:rowOff>
    </xdr:from>
    <xdr:to>
      <xdr:col>7</xdr:col>
      <xdr:colOff>3745641</xdr:colOff>
      <xdr:row>13</xdr:row>
      <xdr:rowOff>3061607</xdr:rowOff>
    </xdr:to>
    <xdr:pic>
      <xdr:nvPicPr>
        <xdr:cNvPr id="23" name="Imagen 22">
          <a:extLst>
            <a:ext uri="{FF2B5EF4-FFF2-40B4-BE49-F238E27FC236}">
              <a16:creationId xmlns:a16="http://schemas.microsoft.com/office/drawing/2014/main" id="{84713D88-E866-449A-8C77-91DAC11079DA}"/>
            </a:ext>
          </a:extLst>
        </xdr:cNvPr>
        <xdr:cNvPicPr>
          <a:picLocks noChangeAspect="1"/>
        </xdr:cNvPicPr>
      </xdr:nvPicPr>
      <xdr:blipFill>
        <a:blip xmlns:r="http://schemas.openxmlformats.org/officeDocument/2006/relationships" r:embed="rId17"/>
        <a:stretch>
          <a:fillRect/>
        </a:stretch>
      </xdr:blipFill>
      <xdr:spPr>
        <a:xfrm>
          <a:off x="10393816" y="133904830"/>
          <a:ext cx="2572025" cy="2811577"/>
        </a:xfrm>
        <a:prstGeom prst="rect">
          <a:avLst/>
        </a:prstGeom>
      </xdr:spPr>
    </xdr:pic>
    <xdr:clientData/>
  </xdr:twoCellAnchor>
  <xdr:twoCellAnchor>
    <xdr:from>
      <xdr:col>7</xdr:col>
      <xdr:colOff>1825626</xdr:colOff>
      <xdr:row>18</xdr:row>
      <xdr:rowOff>190499</xdr:rowOff>
    </xdr:from>
    <xdr:to>
      <xdr:col>7</xdr:col>
      <xdr:colOff>3111178</xdr:colOff>
      <xdr:row>18</xdr:row>
      <xdr:rowOff>3238500</xdr:rowOff>
    </xdr:to>
    <xdr:pic>
      <xdr:nvPicPr>
        <xdr:cNvPr id="24" name="Imagen 23">
          <a:extLst>
            <a:ext uri="{FF2B5EF4-FFF2-40B4-BE49-F238E27FC236}">
              <a16:creationId xmlns:a16="http://schemas.microsoft.com/office/drawing/2014/main" id="{320E9D9D-054A-41AD-BCA7-B07C9C4BF20F}"/>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045826" y="106489499"/>
          <a:ext cx="1285552" cy="3048001"/>
        </a:xfrm>
        <a:prstGeom prst="rect">
          <a:avLst/>
        </a:prstGeom>
      </xdr:spPr>
    </xdr:pic>
    <xdr:clientData/>
  </xdr:twoCellAnchor>
  <xdr:twoCellAnchor>
    <xdr:from>
      <xdr:col>7</xdr:col>
      <xdr:colOff>733652</xdr:colOff>
      <xdr:row>17</xdr:row>
      <xdr:rowOff>113393</xdr:rowOff>
    </xdr:from>
    <xdr:to>
      <xdr:col>7</xdr:col>
      <xdr:colOff>3495902</xdr:colOff>
      <xdr:row>17</xdr:row>
      <xdr:rowOff>2937638</xdr:rowOff>
    </xdr:to>
    <xdr:pic>
      <xdr:nvPicPr>
        <xdr:cNvPr id="25" name="Imagen 24">
          <a:extLst>
            <a:ext uri="{FF2B5EF4-FFF2-40B4-BE49-F238E27FC236}">
              <a16:creationId xmlns:a16="http://schemas.microsoft.com/office/drawing/2014/main" id="{F66A7E2F-9738-432D-B65B-6D316ED59E8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9953852" y="116927993"/>
          <a:ext cx="2762250" cy="2824245"/>
        </a:xfrm>
        <a:prstGeom prst="rect">
          <a:avLst/>
        </a:prstGeom>
      </xdr:spPr>
    </xdr:pic>
    <xdr:clientData/>
  </xdr:twoCellAnchor>
  <xdr:twoCellAnchor>
    <xdr:from>
      <xdr:col>7</xdr:col>
      <xdr:colOff>1031875</xdr:colOff>
      <xdr:row>15</xdr:row>
      <xdr:rowOff>269875</xdr:rowOff>
    </xdr:from>
    <xdr:to>
      <xdr:col>7</xdr:col>
      <xdr:colOff>3632874</xdr:colOff>
      <xdr:row>15</xdr:row>
      <xdr:rowOff>3179903</xdr:rowOff>
    </xdr:to>
    <xdr:pic>
      <xdr:nvPicPr>
        <xdr:cNvPr id="26" name="Imagen 25">
          <a:extLst>
            <a:ext uri="{FF2B5EF4-FFF2-40B4-BE49-F238E27FC236}">
              <a16:creationId xmlns:a16="http://schemas.microsoft.com/office/drawing/2014/main" id="{31B40132-25D6-4365-8927-F6BEC42DC42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252075" y="12389485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27" name="Imagen 26">
          <a:extLst>
            <a:ext uri="{FF2B5EF4-FFF2-40B4-BE49-F238E27FC236}">
              <a16:creationId xmlns:a16="http://schemas.microsoft.com/office/drawing/2014/main" id="{50C515F4-373B-4F5B-A80F-F07794379713}"/>
            </a:ext>
          </a:extLst>
        </xdr:cNvPr>
        <xdr:cNvPicPr>
          <a:picLocks noChangeAspect="1"/>
        </xdr:cNvPicPr>
      </xdr:nvPicPr>
      <xdr:blipFill>
        <a:blip xmlns:r="http://schemas.openxmlformats.org/officeDocument/2006/relationships" r:embed="rId21"/>
        <a:stretch>
          <a:fillRect/>
        </a:stretch>
      </xdr:blipFill>
      <xdr:spPr>
        <a:xfrm>
          <a:off x="10565604" y="127260351"/>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28" name="Imagen 27">
          <a:extLst>
            <a:ext uri="{FF2B5EF4-FFF2-40B4-BE49-F238E27FC236}">
              <a16:creationId xmlns:a16="http://schemas.microsoft.com/office/drawing/2014/main" id="{16F42CEE-976F-4BA5-8485-727CA6E0DE57}"/>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654050" y="144708222"/>
          <a:ext cx="2038321" cy="2614612"/>
        </a:xfrm>
        <a:prstGeom prst="rect">
          <a:avLst/>
        </a:prstGeom>
      </xdr:spPr>
    </xdr:pic>
    <xdr:clientData/>
  </xdr:twoCellAnchor>
  <xdr:twoCellAnchor>
    <xdr:from>
      <xdr:col>7</xdr:col>
      <xdr:colOff>1416841</xdr:colOff>
      <xdr:row>7</xdr:row>
      <xdr:rowOff>319771</xdr:rowOff>
    </xdr:from>
    <xdr:to>
      <xdr:col>7</xdr:col>
      <xdr:colOff>3653257</xdr:colOff>
      <xdr:row>7</xdr:row>
      <xdr:rowOff>3027589</xdr:rowOff>
    </xdr:to>
    <xdr:pic>
      <xdr:nvPicPr>
        <xdr:cNvPr id="29" name="Imagen 28">
          <a:extLst>
            <a:ext uri="{FF2B5EF4-FFF2-40B4-BE49-F238E27FC236}">
              <a16:creationId xmlns:a16="http://schemas.microsoft.com/office/drawing/2014/main" id="{D581A112-90AE-4DE4-93B4-B69FFA36034C}"/>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637041" y="141127846"/>
          <a:ext cx="2236416" cy="2707818"/>
        </a:xfrm>
        <a:prstGeom prst="rect">
          <a:avLst/>
        </a:prstGeom>
      </xdr:spPr>
    </xdr:pic>
    <xdr:clientData/>
  </xdr:twoCellAnchor>
  <xdr:twoCellAnchor>
    <xdr:from>
      <xdr:col>7</xdr:col>
      <xdr:colOff>1355045</xdr:colOff>
      <xdr:row>23</xdr:row>
      <xdr:rowOff>190500</xdr:rowOff>
    </xdr:from>
    <xdr:to>
      <xdr:col>7</xdr:col>
      <xdr:colOff>3049082</xdr:colOff>
      <xdr:row>23</xdr:row>
      <xdr:rowOff>3288804</xdr:rowOff>
    </xdr:to>
    <xdr:pic>
      <xdr:nvPicPr>
        <xdr:cNvPr id="30" name="Imagen 29">
          <a:extLst>
            <a:ext uri="{FF2B5EF4-FFF2-40B4-BE49-F238E27FC236}">
              <a16:creationId xmlns:a16="http://schemas.microsoft.com/office/drawing/2014/main" id="{97046DD9-5FB9-4FAF-A510-302EA08931FA}"/>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75245" y="103012875"/>
          <a:ext cx="1694037" cy="3098304"/>
        </a:xfrm>
        <a:prstGeom prst="rect">
          <a:avLst/>
        </a:prstGeom>
      </xdr:spPr>
    </xdr:pic>
    <xdr:clientData/>
  </xdr:twoCellAnchor>
  <xdr:twoCellAnchor>
    <xdr:from>
      <xdr:col>7</xdr:col>
      <xdr:colOff>1469017</xdr:colOff>
      <xdr:row>30</xdr:row>
      <xdr:rowOff>248329</xdr:rowOff>
    </xdr:from>
    <xdr:to>
      <xdr:col>7</xdr:col>
      <xdr:colOff>3625102</xdr:colOff>
      <xdr:row>30</xdr:row>
      <xdr:rowOff>3129642</xdr:rowOff>
    </xdr:to>
    <xdr:pic>
      <xdr:nvPicPr>
        <xdr:cNvPr id="31" name="Imagen 30">
          <a:extLst>
            <a:ext uri="{FF2B5EF4-FFF2-40B4-BE49-F238E27FC236}">
              <a16:creationId xmlns:a16="http://schemas.microsoft.com/office/drawing/2014/main" id="{1086D36C-87F5-4736-A61A-B51295D8850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689217" y="88964179"/>
          <a:ext cx="2156085" cy="2881313"/>
        </a:xfrm>
        <a:prstGeom prst="rect">
          <a:avLst/>
        </a:prstGeom>
      </xdr:spPr>
    </xdr:pic>
    <xdr:clientData/>
  </xdr:twoCellAnchor>
  <xdr:twoCellAnchor>
    <xdr:from>
      <xdr:col>7</xdr:col>
      <xdr:colOff>1264148</xdr:colOff>
      <xdr:row>19</xdr:row>
      <xdr:rowOff>136072</xdr:rowOff>
    </xdr:from>
    <xdr:to>
      <xdr:col>7</xdr:col>
      <xdr:colOff>3367768</xdr:colOff>
      <xdr:row>19</xdr:row>
      <xdr:rowOff>3265964</xdr:rowOff>
    </xdr:to>
    <xdr:pic>
      <xdr:nvPicPr>
        <xdr:cNvPr id="32" name="Imagen 31">
          <a:extLst>
            <a:ext uri="{FF2B5EF4-FFF2-40B4-BE49-F238E27FC236}">
              <a16:creationId xmlns:a16="http://schemas.microsoft.com/office/drawing/2014/main" id="{E377F2F8-26F2-43F7-8C32-FFADC546EA93}"/>
            </a:ext>
          </a:extLst>
        </xdr:cNvPr>
        <xdr:cNvPicPr>
          <a:picLocks noChangeAspect="1"/>
        </xdr:cNvPicPr>
      </xdr:nvPicPr>
      <xdr:blipFill rotWithShape="1">
        <a:blip xmlns:r="http://schemas.openxmlformats.org/officeDocument/2006/relationships" r:embed="rId26" cstate="email">
          <a:extLst>
            <a:ext uri="{28A0092B-C50C-407E-A947-70E740481C1C}">
              <a14:useLocalDpi xmlns:a14="http://schemas.microsoft.com/office/drawing/2010/main"/>
            </a:ext>
          </a:extLst>
        </a:blip>
        <a:srcRect t="8937" b="5994"/>
        <a:stretch/>
      </xdr:blipFill>
      <xdr:spPr>
        <a:xfrm>
          <a:off x="10484348" y="120284422"/>
          <a:ext cx="2103620" cy="3129892"/>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33" name="Imagen 32">
          <a:extLst>
            <a:ext uri="{FF2B5EF4-FFF2-40B4-BE49-F238E27FC236}">
              <a16:creationId xmlns:a16="http://schemas.microsoft.com/office/drawing/2014/main" id="{D1A54418-A34D-4C08-8DB7-FAE7E1772EF5}"/>
            </a:ext>
          </a:extLst>
        </xdr:cNvPr>
        <xdr:cNvPicPr>
          <a:picLocks noChangeAspect="1"/>
        </xdr:cNvPicPr>
      </xdr:nvPicPr>
      <xdr:blipFill>
        <a:blip xmlns:r="http://schemas.openxmlformats.org/officeDocument/2006/relationships" r:embed="rId27"/>
        <a:stretch>
          <a:fillRect/>
        </a:stretch>
      </xdr:blipFill>
      <xdr:spPr>
        <a:xfrm>
          <a:off x="10492468" y="148057283"/>
          <a:ext cx="2333333" cy="2409524"/>
        </a:xfrm>
        <a:prstGeom prst="rect">
          <a:avLst/>
        </a:prstGeom>
      </xdr:spPr>
    </xdr:pic>
    <xdr:clientData/>
  </xdr:twoCellAnchor>
  <xdr:twoCellAnchor>
    <xdr:from>
      <xdr:col>7</xdr:col>
      <xdr:colOff>1528669</xdr:colOff>
      <xdr:row>42</xdr:row>
      <xdr:rowOff>1642054</xdr:rowOff>
    </xdr:from>
    <xdr:to>
      <xdr:col>7</xdr:col>
      <xdr:colOff>3976288</xdr:colOff>
      <xdr:row>42</xdr:row>
      <xdr:rowOff>3375368</xdr:rowOff>
    </xdr:to>
    <xdr:pic>
      <xdr:nvPicPr>
        <xdr:cNvPr id="34" name="Imagen 33">
          <a:extLst>
            <a:ext uri="{FF2B5EF4-FFF2-40B4-BE49-F238E27FC236}">
              <a16:creationId xmlns:a16="http://schemas.microsoft.com/office/drawing/2014/main" id="{EC614B7D-F651-43CB-BDE5-B0A01AFA8B33}"/>
            </a:ext>
          </a:extLst>
        </xdr:cNvPr>
        <xdr:cNvPicPr>
          <a:picLocks noChangeAspect="1"/>
        </xdr:cNvPicPr>
      </xdr:nvPicPr>
      <xdr:blipFill>
        <a:blip xmlns:r="http://schemas.openxmlformats.org/officeDocument/2006/relationships" r:embed="rId15"/>
        <a:stretch>
          <a:fillRect/>
        </a:stretch>
      </xdr:blipFill>
      <xdr:spPr>
        <a:xfrm>
          <a:off x="12353551" y="152585289"/>
          <a:ext cx="2447619" cy="1733314"/>
        </a:xfrm>
        <a:prstGeom prst="rect">
          <a:avLst/>
        </a:prstGeom>
      </xdr:spPr>
    </xdr:pic>
    <xdr:clientData/>
  </xdr:twoCellAnchor>
  <xdr:twoCellAnchor>
    <xdr:from>
      <xdr:col>7</xdr:col>
      <xdr:colOff>956235</xdr:colOff>
      <xdr:row>42</xdr:row>
      <xdr:rowOff>81635</xdr:rowOff>
    </xdr:from>
    <xdr:to>
      <xdr:col>7</xdr:col>
      <xdr:colOff>4559860</xdr:colOff>
      <xdr:row>42</xdr:row>
      <xdr:rowOff>1598951</xdr:rowOff>
    </xdr:to>
    <xdr:pic>
      <xdr:nvPicPr>
        <xdr:cNvPr id="35" name="Imagen 34">
          <a:extLst>
            <a:ext uri="{FF2B5EF4-FFF2-40B4-BE49-F238E27FC236}">
              <a16:creationId xmlns:a16="http://schemas.microsoft.com/office/drawing/2014/main" id="{D519DDB2-D9C1-4DCB-BFEF-A07DA8A19A3D}"/>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781117" y="151024870"/>
          <a:ext cx="3603625" cy="1517316"/>
        </a:xfrm>
        <a:prstGeom prst="rect">
          <a:avLst/>
        </a:prstGeom>
      </xdr:spPr>
    </xdr:pic>
    <xdr:clientData/>
  </xdr:twoCellAnchor>
  <xdr:twoCellAnchor>
    <xdr:from>
      <xdr:col>7</xdr:col>
      <xdr:colOff>1296699</xdr:colOff>
      <xdr:row>28</xdr:row>
      <xdr:rowOff>393989</xdr:rowOff>
    </xdr:from>
    <xdr:to>
      <xdr:col>7</xdr:col>
      <xdr:colOff>3595200</xdr:colOff>
      <xdr:row>28</xdr:row>
      <xdr:rowOff>3180051</xdr:rowOff>
    </xdr:to>
    <xdr:pic>
      <xdr:nvPicPr>
        <xdr:cNvPr id="36" name="Imagen 35">
          <a:extLst>
            <a:ext uri="{FF2B5EF4-FFF2-40B4-BE49-F238E27FC236}">
              <a16:creationId xmlns:a16="http://schemas.microsoft.com/office/drawing/2014/main" id="{2DAC79B7-F204-4CF9-BD88-6328B133D6D4}"/>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16899" y="31816964"/>
          <a:ext cx="2298501" cy="2786062"/>
        </a:xfrm>
        <a:prstGeom prst="rect">
          <a:avLst/>
        </a:prstGeom>
      </xdr:spPr>
    </xdr:pic>
    <xdr:clientData/>
  </xdr:twoCellAnchor>
  <xdr:twoCellAnchor>
    <xdr:from>
      <xdr:col>7</xdr:col>
      <xdr:colOff>1789905</xdr:colOff>
      <xdr:row>36</xdr:row>
      <xdr:rowOff>265909</xdr:rowOff>
    </xdr:from>
    <xdr:to>
      <xdr:col>7</xdr:col>
      <xdr:colOff>3254375</xdr:colOff>
      <xdr:row>36</xdr:row>
      <xdr:rowOff>3730363</xdr:rowOff>
    </xdr:to>
    <xdr:pic>
      <xdr:nvPicPr>
        <xdr:cNvPr id="37" name="Imagen 36">
          <a:extLst>
            <a:ext uri="{FF2B5EF4-FFF2-40B4-BE49-F238E27FC236}">
              <a16:creationId xmlns:a16="http://schemas.microsoft.com/office/drawing/2014/main" id="{A176B466-F923-46E9-852D-0C52AABB3227}"/>
            </a:ext>
          </a:extLst>
        </xdr:cNvPr>
        <xdr:cNvPicPr>
          <a:picLocks noChangeAspect="1"/>
        </xdr:cNvPicPr>
      </xdr:nvPicPr>
      <xdr:blipFill>
        <a:blip xmlns:r="http://schemas.openxmlformats.org/officeDocument/2006/relationships" r:embed="rId29"/>
        <a:stretch>
          <a:fillRect/>
        </a:stretch>
      </xdr:blipFill>
      <xdr:spPr>
        <a:xfrm>
          <a:off x="11010105" y="35508409"/>
          <a:ext cx="1464470" cy="3464454"/>
        </a:xfrm>
        <a:prstGeom prst="rect">
          <a:avLst/>
        </a:prstGeom>
      </xdr:spPr>
    </xdr:pic>
    <xdr:clientData/>
  </xdr:twoCellAnchor>
  <xdr:twoCellAnchor>
    <xdr:from>
      <xdr:col>7</xdr:col>
      <xdr:colOff>1809750</xdr:colOff>
      <xdr:row>24</xdr:row>
      <xdr:rowOff>154783</xdr:rowOff>
    </xdr:from>
    <xdr:to>
      <xdr:col>7</xdr:col>
      <xdr:colOff>2762849</xdr:colOff>
      <xdr:row>24</xdr:row>
      <xdr:rowOff>2654715</xdr:rowOff>
    </xdr:to>
    <xdr:pic>
      <xdr:nvPicPr>
        <xdr:cNvPr id="38" name="Imagen 37">
          <a:extLst>
            <a:ext uri="{FF2B5EF4-FFF2-40B4-BE49-F238E27FC236}">
              <a16:creationId xmlns:a16="http://schemas.microsoft.com/office/drawing/2014/main" id="{C6A1A9E3-284C-405E-BE6A-B32DCCD56D5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029950" y="43036333"/>
          <a:ext cx="953099" cy="2499932"/>
        </a:xfrm>
        <a:prstGeom prst="rect">
          <a:avLst/>
        </a:prstGeom>
      </xdr:spPr>
    </xdr:pic>
    <xdr:clientData/>
  </xdr:twoCellAnchor>
  <xdr:twoCellAnchor>
    <xdr:from>
      <xdr:col>7</xdr:col>
      <xdr:colOff>1904999</xdr:colOff>
      <xdr:row>6</xdr:row>
      <xdr:rowOff>119064</xdr:rowOff>
    </xdr:from>
    <xdr:to>
      <xdr:col>7</xdr:col>
      <xdr:colOff>2801712</xdr:colOff>
      <xdr:row>6</xdr:row>
      <xdr:rowOff>2628471</xdr:rowOff>
    </xdr:to>
    <xdr:pic>
      <xdr:nvPicPr>
        <xdr:cNvPr id="39" name="Imagen 38">
          <a:extLst>
            <a:ext uri="{FF2B5EF4-FFF2-40B4-BE49-F238E27FC236}">
              <a16:creationId xmlns:a16="http://schemas.microsoft.com/office/drawing/2014/main" id="{D8CDF871-80B4-4101-B92F-6B62B2071AE3}"/>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125199" y="39181089"/>
          <a:ext cx="896713" cy="2509407"/>
        </a:xfrm>
        <a:prstGeom prst="rect">
          <a:avLst/>
        </a:prstGeom>
      </xdr:spPr>
    </xdr:pic>
    <xdr:clientData/>
  </xdr:twoCellAnchor>
  <xdr:twoCellAnchor>
    <xdr:from>
      <xdr:col>7</xdr:col>
      <xdr:colOff>916781</xdr:colOff>
      <xdr:row>12</xdr:row>
      <xdr:rowOff>23815</xdr:rowOff>
    </xdr:from>
    <xdr:to>
      <xdr:col>7</xdr:col>
      <xdr:colOff>3226593</xdr:colOff>
      <xdr:row>12</xdr:row>
      <xdr:rowOff>2574951</xdr:rowOff>
    </xdr:to>
    <xdr:pic>
      <xdr:nvPicPr>
        <xdr:cNvPr id="40" name="Imagen 39">
          <a:extLst>
            <a:ext uri="{FF2B5EF4-FFF2-40B4-BE49-F238E27FC236}">
              <a16:creationId xmlns:a16="http://schemas.microsoft.com/office/drawing/2014/main" id="{77D99C91-6DFB-40D4-8791-9E3572659A25}"/>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136981" y="50544415"/>
          <a:ext cx="2309812" cy="2551136"/>
        </a:xfrm>
        <a:prstGeom prst="rect">
          <a:avLst/>
        </a:prstGeom>
      </xdr:spPr>
    </xdr:pic>
    <xdr:clientData/>
  </xdr:twoCellAnchor>
  <xdr:twoCellAnchor>
    <xdr:from>
      <xdr:col>7</xdr:col>
      <xdr:colOff>698501</xdr:colOff>
      <xdr:row>10</xdr:row>
      <xdr:rowOff>283326</xdr:rowOff>
    </xdr:from>
    <xdr:to>
      <xdr:col>7</xdr:col>
      <xdr:colOff>3556001</xdr:colOff>
      <xdr:row>10</xdr:row>
      <xdr:rowOff>2731529</xdr:rowOff>
    </xdr:to>
    <xdr:pic>
      <xdr:nvPicPr>
        <xdr:cNvPr id="41" name="Imagen 40">
          <a:extLst>
            <a:ext uri="{FF2B5EF4-FFF2-40B4-BE49-F238E27FC236}">
              <a16:creationId xmlns:a16="http://schemas.microsoft.com/office/drawing/2014/main" id="{A74757F7-ABFB-48E4-8A10-3FFB81B9FD75}"/>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9918701" y="46984401"/>
          <a:ext cx="2857500" cy="2448203"/>
        </a:xfrm>
        <a:prstGeom prst="rect">
          <a:avLst/>
        </a:prstGeom>
      </xdr:spPr>
    </xdr:pic>
    <xdr:clientData/>
  </xdr:twoCellAnchor>
  <xdr:twoCellAnchor>
    <xdr:from>
      <xdr:col>7</xdr:col>
      <xdr:colOff>1059655</xdr:colOff>
      <xdr:row>9</xdr:row>
      <xdr:rowOff>119062</xdr:rowOff>
    </xdr:from>
    <xdr:to>
      <xdr:col>7</xdr:col>
      <xdr:colOff>3202780</xdr:colOff>
      <xdr:row>9</xdr:row>
      <xdr:rowOff>2333362</xdr:rowOff>
    </xdr:to>
    <xdr:pic>
      <xdr:nvPicPr>
        <xdr:cNvPr id="42" name="Imagen 41">
          <a:extLst>
            <a:ext uri="{FF2B5EF4-FFF2-40B4-BE49-F238E27FC236}">
              <a16:creationId xmlns:a16="http://schemas.microsoft.com/office/drawing/2014/main" id="{B1EBD818-A93F-4498-91FD-746C53D58088}"/>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279855" y="54459187"/>
          <a:ext cx="2143125" cy="2214300"/>
        </a:xfrm>
        <a:prstGeom prst="rect">
          <a:avLst/>
        </a:prstGeom>
      </xdr:spPr>
    </xdr:pic>
    <xdr:clientData/>
  </xdr:twoCellAnchor>
  <xdr:twoCellAnchor>
    <xdr:from>
      <xdr:col>7</xdr:col>
      <xdr:colOff>928688</xdr:colOff>
      <xdr:row>11</xdr:row>
      <xdr:rowOff>107156</xdr:rowOff>
    </xdr:from>
    <xdr:to>
      <xdr:col>7</xdr:col>
      <xdr:colOff>3357259</xdr:colOff>
      <xdr:row>11</xdr:row>
      <xdr:rowOff>2773823</xdr:rowOff>
    </xdr:to>
    <xdr:pic>
      <xdr:nvPicPr>
        <xdr:cNvPr id="43" name="Imagen 42">
          <a:extLst>
            <a:ext uri="{FF2B5EF4-FFF2-40B4-BE49-F238E27FC236}">
              <a16:creationId xmlns:a16="http://schemas.microsoft.com/office/drawing/2014/main" id="{B974A78C-6FF2-4EC7-B2E9-AD48E403E2BA}"/>
            </a:ext>
          </a:extLst>
        </xdr:cNvPr>
        <xdr:cNvPicPr>
          <a:picLocks noChangeAspect="1"/>
        </xdr:cNvPicPr>
      </xdr:nvPicPr>
      <xdr:blipFill>
        <a:blip xmlns:r="http://schemas.openxmlformats.org/officeDocument/2006/relationships" r:embed="rId35"/>
        <a:stretch>
          <a:fillRect/>
        </a:stretch>
      </xdr:blipFill>
      <xdr:spPr>
        <a:xfrm>
          <a:off x="10148888" y="58266806"/>
          <a:ext cx="2428571" cy="2666667"/>
        </a:xfrm>
        <a:prstGeom prst="rect">
          <a:avLst/>
        </a:prstGeom>
      </xdr:spPr>
    </xdr:pic>
    <xdr:clientData/>
  </xdr:twoCellAnchor>
  <xdr:twoCellAnchor>
    <xdr:from>
      <xdr:col>7</xdr:col>
      <xdr:colOff>1374898</xdr:colOff>
      <xdr:row>27</xdr:row>
      <xdr:rowOff>142875</xdr:rowOff>
    </xdr:from>
    <xdr:to>
      <xdr:col>7</xdr:col>
      <xdr:colOff>3377905</xdr:colOff>
      <xdr:row>27</xdr:row>
      <xdr:rowOff>3066619</xdr:rowOff>
    </xdr:to>
    <xdr:pic>
      <xdr:nvPicPr>
        <xdr:cNvPr id="44" name="Imagen 43">
          <a:extLst>
            <a:ext uri="{FF2B5EF4-FFF2-40B4-BE49-F238E27FC236}">
              <a16:creationId xmlns:a16="http://schemas.microsoft.com/office/drawing/2014/main" id="{EB9B7A98-7DF5-43BB-9D7A-671B2CFFD986}"/>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595098" y="62122050"/>
          <a:ext cx="2003007" cy="2923744"/>
        </a:xfrm>
        <a:prstGeom prst="rect">
          <a:avLst/>
        </a:prstGeom>
      </xdr:spPr>
    </xdr:pic>
    <xdr:clientData/>
  </xdr:twoCellAnchor>
  <xdr:twoCellAnchor>
    <xdr:from>
      <xdr:col>7</xdr:col>
      <xdr:colOff>1467649</xdr:colOff>
      <xdr:row>35</xdr:row>
      <xdr:rowOff>79375</xdr:rowOff>
    </xdr:from>
    <xdr:to>
      <xdr:col>7</xdr:col>
      <xdr:colOff>2692208</xdr:colOff>
      <xdr:row>35</xdr:row>
      <xdr:rowOff>3175000</xdr:rowOff>
    </xdr:to>
    <xdr:pic>
      <xdr:nvPicPr>
        <xdr:cNvPr id="45" name="Imagen 44">
          <a:extLst>
            <a:ext uri="{FF2B5EF4-FFF2-40B4-BE49-F238E27FC236}">
              <a16:creationId xmlns:a16="http://schemas.microsoft.com/office/drawing/2014/main" id="{8F140B50-995D-4EE8-AA07-88C1B4A62C33}"/>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687849" y="65878075"/>
          <a:ext cx="1224559" cy="3095625"/>
        </a:xfrm>
        <a:prstGeom prst="rect">
          <a:avLst/>
        </a:prstGeom>
      </xdr:spPr>
    </xdr:pic>
    <xdr:clientData/>
  </xdr:twoCellAnchor>
  <xdr:twoCellAnchor>
    <xdr:from>
      <xdr:col>7</xdr:col>
      <xdr:colOff>1359849</xdr:colOff>
      <xdr:row>16</xdr:row>
      <xdr:rowOff>317500</xdr:rowOff>
    </xdr:from>
    <xdr:to>
      <xdr:col>7</xdr:col>
      <xdr:colOff>3282624</xdr:colOff>
      <xdr:row>16</xdr:row>
      <xdr:rowOff>3317875</xdr:rowOff>
    </xdr:to>
    <xdr:pic>
      <xdr:nvPicPr>
        <xdr:cNvPr id="46" name="Imagen 45">
          <a:extLst>
            <a:ext uri="{FF2B5EF4-FFF2-40B4-BE49-F238E27FC236}">
              <a16:creationId xmlns:a16="http://schemas.microsoft.com/office/drawing/2014/main" id="{DE45F580-268D-4DFF-A79B-3A31FDD7F15C}"/>
            </a:ext>
          </a:extLst>
        </xdr:cNvPr>
        <xdr:cNvPicPr>
          <a:picLocks noChangeAspect="1"/>
        </xdr:cNvPicPr>
      </xdr:nvPicPr>
      <xdr:blipFill>
        <a:blip xmlns:r="http://schemas.openxmlformats.org/officeDocument/2006/relationships" r:embed="rId38"/>
        <a:stretch>
          <a:fillRect/>
        </a:stretch>
      </xdr:blipFill>
      <xdr:spPr>
        <a:xfrm>
          <a:off x="10580049" y="69935725"/>
          <a:ext cx="1922775" cy="3000375"/>
        </a:xfrm>
        <a:prstGeom prst="rect">
          <a:avLst/>
        </a:prstGeom>
      </xdr:spPr>
    </xdr:pic>
    <xdr:clientData/>
  </xdr:twoCellAnchor>
  <xdr:twoCellAnchor>
    <xdr:from>
      <xdr:col>7</xdr:col>
      <xdr:colOff>1531737</xdr:colOff>
      <xdr:row>3</xdr:row>
      <xdr:rowOff>190500</xdr:rowOff>
    </xdr:from>
    <xdr:to>
      <xdr:col>7</xdr:col>
      <xdr:colOff>3212839</xdr:colOff>
      <xdr:row>3</xdr:row>
      <xdr:rowOff>3222625</xdr:rowOff>
    </xdr:to>
    <xdr:pic>
      <xdr:nvPicPr>
        <xdr:cNvPr id="47" name="Imagen 46">
          <a:extLst>
            <a:ext uri="{FF2B5EF4-FFF2-40B4-BE49-F238E27FC236}">
              <a16:creationId xmlns:a16="http://schemas.microsoft.com/office/drawing/2014/main" id="{B9C6F9D5-60A3-4F63-947D-81323DDA38DC}"/>
            </a:ext>
          </a:extLst>
        </xdr:cNvPr>
        <xdr:cNvPicPr>
          <a:picLocks noChangeAspect="1"/>
        </xdr:cNvPicPr>
      </xdr:nvPicPr>
      <xdr:blipFill>
        <a:blip xmlns:r="http://schemas.openxmlformats.org/officeDocument/2006/relationships" r:embed="rId39"/>
        <a:stretch>
          <a:fillRect/>
        </a:stretch>
      </xdr:blipFill>
      <xdr:spPr>
        <a:xfrm>
          <a:off x="10751937" y="73628250"/>
          <a:ext cx="1681102" cy="3032125"/>
        </a:xfrm>
        <a:prstGeom prst="rect">
          <a:avLst/>
        </a:prstGeom>
      </xdr:spPr>
    </xdr:pic>
    <xdr:clientData/>
  </xdr:twoCellAnchor>
  <xdr:twoCellAnchor>
    <xdr:from>
      <xdr:col>7</xdr:col>
      <xdr:colOff>960110</xdr:colOff>
      <xdr:row>31</xdr:row>
      <xdr:rowOff>301625</xdr:rowOff>
    </xdr:from>
    <xdr:to>
      <xdr:col>7</xdr:col>
      <xdr:colOff>3768225</xdr:colOff>
      <xdr:row>31</xdr:row>
      <xdr:rowOff>3143250</xdr:rowOff>
    </xdr:to>
    <xdr:pic>
      <xdr:nvPicPr>
        <xdr:cNvPr id="48" name="Imagen 47">
          <a:extLst>
            <a:ext uri="{FF2B5EF4-FFF2-40B4-BE49-F238E27FC236}">
              <a16:creationId xmlns:a16="http://schemas.microsoft.com/office/drawing/2014/main" id="{80F3C374-2E9E-4F6F-90AD-DA5BE3DED340}"/>
            </a:ext>
          </a:extLst>
        </xdr:cNvPr>
        <xdr:cNvPicPr>
          <a:picLocks noChangeAspect="1"/>
        </xdr:cNvPicPr>
      </xdr:nvPicPr>
      <xdr:blipFill>
        <a:blip xmlns:r="http://schemas.openxmlformats.org/officeDocument/2006/relationships" r:embed="rId40"/>
        <a:stretch>
          <a:fillRect/>
        </a:stretch>
      </xdr:blipFill>
      <xdr:spPr>
        <a:xfrm>
          <a:off x="10180310" y="77558900"/>
          <a:ext cx="2808115" cy="2841625"/>
        </a:xfrm>
        <a:prstGeom prst="rect">
          <a:avLst/>
        </a:prstGeom>
      </xdr:spPr>
    </xdr:pic>
    <xdr:clientData/>
  </xdr:twoCellAnchor>
  <xdr:twoCellAnchor>
    <xdr:from>
      <xdr:col>7</xdr:col>
      <xdr:colOff>997444</xdr:colOff>
      <xdr:row>4</xdr:row>
      <xdr:rowOff>428625</xdr:rowOff>
    </xdr:from>
    <xdr:to>
      <xdr:col>7</xdr:col>
      <xdr:colOff>3685720</xdr:colOff>
      <xdr:row>4</xdr:row>
      <xdr:rowOff>3159125</xdr:rowOff>
    </xdr:to>
    <xdr:pic>
      <xdr:nvPicPr>
        <xdr:cNvPr id="49" name="Imagen 48">
          <a:extLst>
            <a:ext uri="{FF2B5EF4-FFF2-40B4-BE49-F238E27FC236}">
              <a16:creationId xmlns:a16="http://schemas.microsoft.com/office/drawing/2014/main" id="{EB549FF0-493D-4805-91F5-426814B27928}"/>
            </a:ext>
          </a:extLst>
        </xdr:cNvPr>
        <xdr:cNvPicPr>
          <a:picLocks noChangeAspect="1"/>
        </xdr:cNvPicPr>
      </xdr:nvPicPr>
      <xdr:blipFill>
        <a:blip xmlns:r="http://schemas.openxmlformats.org/officeDocument/2006/relationships" r:embed="rId41"/>
        <a:stretch>
          <a:fillRect/>
        </a:stretch>
      </xdr:blipFill>
      <xdr:spPr>
        <a:xfrm>
          <a:off x="10217644" y="81505425"/>
          <a:ext cx="2688276" cy="2730500"/>
        </a:xfrm>
        <a:prstGeom prst="rect">
          <a:avLst/>
        </a:prstGeom>
      </xdr:spPr>
    </xdr:pic>
    <xdr:clientData/>
  </xdr:twoCellAnchor>
  <xdr:twoCellAnchor>
    <xdr:from>
      <xdr:col>7</xdr:col>
      <xdr:colOff>1492250</xdr:colOff>
      <xdr:row>32</xdr:row>
      <xdr:rowOff>176043</xdr:rowOff>
    </xdr:from>
    <xdr:to>
      <xdr:col>7</xdr:col>
      <xdr:colOff>3368351</xdr:colOff>
      <xdr:row>32</xdr:row>
      <xdr:rowOff>3238501</xdr:rowOff>
    </xdr:to>
    <xdr:pic>
      <xdr:nvPicPr>
        <xdr:cNvPr id="50" name="Imagen 49">
          <a:extLst>
            <a:ext uri="{FF2B5EF4-FFF2-40B4-BE49-F238E27FC236}">
              <a16:creationId xmlns:a16="http://schemas.microsoft.com/office/drawing/2014/main" id="{4D0E9B2B-37FA-487D-A8B4-5066ED8AFD3F}"/>
            </a:ext>
          </a:extLst>
        </xdr:cNvPr>
        <xdr:cNvPicPr>
          <a:picLocks noChangeAspect="1"/>
        </xdr:cNvPicPr>
      </xdr:nvPicPr>
      <xdr:blipFill>
        <a:blip xmlns:r="http://schemas.openxmlformats.org/officeDocument/2006/relationships" r:embed="rId42"/>
        <a:stretch>
          <a:fillRect/>
        </a:stretch>
      </xdr:blipFill>
      <xdr:spPr>
        <a:xfrm>
          <a:off x="10712450" y="85072368"/>
          <a:ext cx="1876101" cy="3062458"/>
        </a:xfrm>
        <a:prstGeom prst="rect">
          <a:avLst/>
        </a:prstGeom>
      </xdr:spPr>
    </xdr:pic>
    <xdr:clientData/>
  </xdr:twoCellAnchor>
  <xdr:twoCellAnchor>
    <xdr:from>
      <xdr:col>7</xdr:col>
      <xdr:colOff>1444625</xdr:colOff>
      <xdr:row>20</xdr:row>
      <xdr:rowOff>200771</xdr:rowOff>
    </xdr:from>
    <xdr:to>
      <xdr:col>7</xdr:col>
      <xdr:colOff>3512025</xdr:colOff>
      <xdr:row>20</xdr:row>
      <xdr:rowOff>2702498</xdr:rowOff>
    </xdr:to>
    <xdr:pic>
      <xdr:nvPicPr>
        <xdr:cNvPr id="51" name="Imagen 50">
          <a:extLst>
            <a:ext uri="{FF2B5EF4-FFF2-40B4-BE49-F238E27FC236}">
              <a16:creationId xmlns:a16="http://schemas.microsoft.com/office/drawing/2014/main" id="{2359504E-BA62-41FE-937E-84C4D14D9E39}"/>
            </a:ext>
          </a:extLst>
        </xdr:cNvPr>
        <xdr:cNvPicPr>
          <a:picLocks noChangeAspect="1"/>
        </xdr:cNvPicPr>
      </xdr:nvPicPr>
      <xdr:blipFill>
        <a:blip xmlns:r="http://schemas.openxmlformats.org/officeDocument/2006/relationships" r:embed="rId43"/>
        <a:stretch>
          <a:fillRect/>
        </a:stretch>
      </xdr:blipFill>
      <xdr:spPr>
        <a:xfrm>
          <a:off x="10664825" y="92393246"/>
          <a:ext cx="2067400" cy="250172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720044</xdr:colOff>
      <xdr:row>5</xdr:row>
      <xdr:rowOff>649740</xdr:rowOff>
    </xdr:from>
    <xdr:to>
      <xdr:col>7</xdr:col>
      <xdr:colOff>4270031</xdr:colOff>
      <xdr:row>5</xdr:row>
      <xdr:rowOff>2874508</xdr:rowOff>
    </xdr:to>
    <xdr:pic>
      <xdr:nvPicPr>
        <xdr:cNvPr id="2" name="Imagen 1">
          <a:extLst>
            <a:ext uri="{FF2B5EF4-FFF2-40B4-BE49-F238E27FC236}">
              <a16:creationId xmlns:a16="http://schemas.microsoft.com/office/drawing/2014/main" id="{91183685-08CE-4FF9-A5F7-1C8950797CE0}"/>
            </a:ext>
          </a:extLst>
        </xdr:cNvPr>
        <xdr:cNvPicPr>
          <a:picLocks noChangeAspect="1"/>
        </xdr:cNvPicPr>
      </xdr:nvPicPr>
      <xdr:blipFill>
        <a:blip xmlns:r="http://schemas.openxmlformats.org/officeDocument/2006/relationships" r:embed="rId1"/>
        <a:stretch>
          <a:fillRect/>
        </a:stretch>
      </xdr:blipFill>
      <xdr:spPr>
        <a:xfrm>
          <a:off x="10197419" y="96661740"/>
          <a:ext cx="3549987" cy="2224768"/>
        </a:xfrm>
        <a:prstGeom prst="rect">
          <a:avLst/>
        </a:prstGeom>
      </xdr:spPr>
    </xdr:pic>
    <xdr:clientData/>
  </xdr:twoCellAnchor>
  <xdr:twoCellAnchor>
    <xdr:from>
      <xdr:col>7</xdr:col>
      <xdr:colOff>748393</xdr:colOff>
      <xdr:row>6</xdr:row>
      <xdr:rowOff>459468</xdr:rowOff>
    </xdr:from>
    <xdr:to>
      <xdr:col>7</xdr:col>
      <xdr:colOff>4215592</xdr:colOff>
      <xdr:row>6</xdr:row>
      <xdr:rowOff>3204730</xdr:rowOff>
    </xdr:to>
    <xdr:pic>
      <xdr:nvPicPr>
        <xdr:cNvPr id="3" name="Imagen 2">
          <a:extLst>
            <a:ext uri="{FF2B5EF4-FFF2-40B4-BE49-F238E27FC236}">
              <a16:creationId xmlns:a16="http://schemas.microsoft.com/office/drawing/2014/main" id="{93E6684D-8F77-4365-A8F2-4435EE4FB96C}"/>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225768" y="18737943"/>
          <a:ext cx="3467199" cy="2745262"/>
        </a:xfrm>
        <a:prstGeom prst="rect">
          <a:avLst/>
        </a:prstGeom>
      </xdr:spPr>
    </xdr:pic>
    <xdr:clientData/>
  </xdr:twoCellAnchor>
  <xdr:twoCellAnchor>
    <xdr:from>
      <xdr:col>7</xdr:col>
      <xdr:colOff>544592</xdr:colOff>
      <xdr:row>29</xdr:row>
      <xdr:rowOff>474393</xdr:rowOff>
    </xdr:from>
    <xdr:to>
      <xdr:col>7</xdr:col>
      <xdr:colOff>4502727</xdr:colOff>
      <xdr:row>29</xdr:row>
      <xdr:rowOff>3046682</xdr:rowOff>
    </xdr:to>
    <xdr:pic>
      <xdr:nvPicPr>
        <xdr:cNvPr id="4" name="Imagen 3">
          <a:extLst>
            <a:ext uri="{FF2B5EF4-FFF2-40B4-BE49-F238E27FC236}">
              <a16:creationId xmlns:a16="http://schemas.microsoft.com/office/drawing/2014/main" id="{A1B61A31-2B0F-4A55-A0F4-7B5E07E970E5}"/>
            </a:ext>
          </a:extLst>
        </xdr:cNvPr>
        <xdr:cNvPicPr>
          <a:picLocks noChangeAspect="1"/>
        </xdr:cNvPicPr>
      </xdr:nvPicPr>
      <xdr:blipFill>
        <a:blip xmlns:r="http://schemas.openxmlformats.org/officeDocument/2006/relationships" r:embed="rId3"/>
        <a:stretch>
          <a:fillRect/>
        </a:stretch>
      </xdr:blipFill>
      <xdr:spPr>
        <a:xfrm>
          <a:off x="10021967" y="8656368"/>
          <a:ext cx="3958135" cy="2572289"/>
        </a:xfrm>
        <a:prstGeom prst="rect">
          <a:avLst/>
        </a:prstGeom>
      </xdr:spPr>
    </xdr:pic>
    <xdr:clientData/>
  </xdr:twoCellAnchor>
  <xdr:twoCellAnchor>
    <xdr:from>
      <xdr:col>7</xdr:col>
      <xdr:colOff>430068</xdr:colOff>
      <xdr:row>28</xdr:row>
      <xdr:rowOff>183186</xdr:rowOff>
    </xdr:from>
    <xdr:to>
      <xdr:col>7</xdr:col>
      <xdr:colOff>4368202</xdr:colOff>
      <xdr:row>28</xdr:row>
      <xdr:rowOff>2926823</xdr:rowOff>
    </xdr:to>
    <xdr:pic>
      <xdr:nvPicPr>
        <xdr:cNvPr id="5" name="Imagen 4">
          <a:extLst>
            <a:ext uri="{FF2B5EF4-FFF2-40B4-BE49-F238E27FC236}">
              <a16:creationId xmlns:a16="http://schemas.microsoft.com/office/drawing/2014/main" id="{58398870-DC64-4599-BC9E-4A3D3217E2B6}"/>
            </a:ext>
          </a:extLst>
        </xdr:cNvPr>
        <xdr:cNvPicPr>
          <a:picLocks noChangeAspect="1"/>
        </xdr:cNvPicPr>
      </xdr:nvPicPr>
      <xdr:blipFill>
        <a:blip xmlns:r="http://schemas.openxmlformats.org/officeDocument/2006/relationships" r:embed="rId4"/>
        <a:stretch>
          <a:fillRect/>
        </a:stretch>
      </xdr:blipFill>
      <xdr:spPr>
        <a:xfrm>
          <a:off x="9907443" y="15242211"/>
          <a:ext cx="3938134" cy="2743637"/>
        </a:xfrm>
        <a:prstGeom prst="rect">
          <a:avLst/>
        </a:prstGeom>
      </xdr:spPr>
    </xdr:pic>
    <xdr:clientData/>
  </xdr:twoCellAnchor>
  <xdr:twoCellAnchor>
    <xdr:from>
      <xdr:col>7</xdr:col>
      <xdr:colOff>1093005</xdr:colOff>
      <xdr:row>8</xdr:row>
      <xdr:rowOff>771668</xdr:rowOff>
    </xdr:from>
    <xdr:to>
      <xdr:col>7</xdr:col>
      <xdr:colOff>3844636</xdr:colOff>
      <xdr:row>8</xdr:row>
      <xdr:rowOff>2610498</xdr:rowOff>
    </xdr:to>
    <xdr:pic>
      <xdr:nvPicPr>
        <xdr:cNvPr id="6" name="Imagen 5">
          <a:extLst>
            <a:ext uri="{FF2B5EF4-FFF2-40B4-BE49-F238E27FC236}">
              <a16:creationId xmlns:a16="http://schemas.microsoft.com/office/drawing/2014/main" id="{E407D6FF-2107-4488-B0AC-4ED2CC182FDC}"/>
            </a:ext>
          </a:extLst>
        </xdr:cNvPr>
        <xdr:cNvPicPr>
          <a:picLocks noChangeAspect="1"/>
        </xdr:cNvPicPr>
      </xdr:nvPicPr>
      <xdr:blipFill>
        <a:blip xmlns:r="http://schemas.openxmlformats.org/officeDocument/2006/relationships" r:embed="rId5"/>
        <a:stretch>
          <a:fillRect/>
        </a:stretch>
      </xdr:blipFill>
      <xdr:spPr>
        <a:xfrm>
          <a:off x="10570380" y="80324468"/>
          <a:ext cx="2751631" cy="1838830"/>
        </a:xfrm>
        <a:prstGeom prst="rect">
          <a:avLst/>
        </a:prstGeom>
      </xdr:spPr>
    </xdr:pic>
    <xdr:clientData/>
  </xdr:twoCellAnchor>
  <xdr:twoCellAnchor>
    <xdr:from>
      <xdr:col>7</xdr:col>
      <xdr:colOff>822098</xdr:colOff>
      <xdr:row>26</xdr:row>
      <xdr:rowOff>390587</xdr:rowOff>
    </xdr:from>
    <xdr:to>
      <xdr:col>7</xdr:col>
      <xdr:colOff>4269241</xdr:colOff>
      <xdr:row>26</xdr:row>
      <xdr:rowOff>2670298</xdr:rowOff>
    </xdr:to>
    <xdr:pic>
      <xdr:nvPicPr>
        <xdr:cNvPr id="7" name="Imagen 6">
          <a:extLst>
            <a:ext uri="{FF2B5EF4-FFF2-40B4-BE49-F238E27FC236}">
              <a16:creationId xmlns:a16="http://schemas.microsoft.com/office/drawing/2014/main" id="{D85DDA0A-5841-430F-8C83-2A81FB333F54}"/>
            </a:ext>
          </a:extLst>
        </xdr:cNvPr>
        <xdr:cNvPicPr>
          <a:picLocks noChangeAspect="1"/>
        </xdr:cNvPicPr>
      </xdr:nvPicPr>
      <xdr:blipFill>
        <a:blip xmlns:r="http://schemas.openxmlformats.org/officeDocument/2006/relationships" r:embed="rId6"/>
        <a:stretch>
          <a:fillRect/>
        </a:stretch>
      </xdr:blipFill>
      <xdr:spPr>
        <a:xfrm>
          <a:off x="10299473" y="25469912"/>
          <a:ext cx="3447143" cy="2279711"/>
        </a:xfrm>
        <a:prstGeom prst="rect">
          <a:avLst/>
        </a:prstGeom>
      </xdr:spPr>
    </xdr:pic>
    <xdr:clientData/>
  </xdr:twoCellAnchor>
  <xdr:twoCellAnchor>
    <xdr:from>
      <xdr:col>7</xdr:col>
      <xdr:colOff>716849</xdr:colOff>
      <xdr:row>25</xdr:row>
      <xdr:rowOff>539458</xdr:rowOff>
    </xdr:from>
    <xdr:to>
      <xdr:col>7</xdr:col>
      <xdr:colOff>4370367</xdr:colOff>
      <xdr:row>25</xdr:row>
      <xdr:rowOff>2844886</xdr:rowOff>
    </xdr:to>
    <xdr:pic>
      <xdr:nvPicPr>
        <xdr:cNvPr id="8" name="Imagen 7">
          <a:extLst>
            <a:ext uri="{FF2B5EF4-FFF2-40B4-BE49-F238E27FC236}">
              <a16:creationId xmlns:a16="http://schemas.microsoft.com/office/drawing/2014/main" id="{FF731D7A-25B8-4C96-884D-F6A961EE9A54}"/>
            </a:ext>
          </a:extLst>
        </xdr:cNvPr>
        <xdr:cNvPicPr>
          <a:picLocks noChangeAspect="1"/>
        </xdr:cNvPicPr>
      </xdr:nvPicPr>
      <xdr:blipFill>
        <a:blip xmlns:r="http://schemas.openxmlformats.org/officeDocument/2006/relationships" r:embed="rId7"/>
        <a:stretch>
          <a:fillRect/>
        </a:stretch>
      </xdr:blipFill>
      <xdr:spPr>
        <a:xfrm>
          <a:off x="10194224" y="18817933"/>
          <a:ext cx="3653518" cy="2305428"/>
        </a:xfrm>
        <a:prstGeom prst="rect">
          <a:avLst/>
        </a:prstGeom>
      </xdr:spPr>
    </xdr:pic>
    <xdr:clientData/>
  </xdr:twoCellAnchor>
  <xdr:twoCellAnchor>
    <xdr:from>
      <xdr:col>7</xdr:col>
      <xdr:colOff>848178</xdr:colOff>
      <xdr:row>27</xdr:row>
      <xdr:rowOff>711235</xdr:rowOff>
    </xdr:from>
    <xdr:to>
      <xdr:col>7</xdr:col>
      <xdr:colOff>4371295</xdr:colOff>
      <xdr:row>27</xdr:row>
      <xdr:rowOff>2914298</xdr:rowOff>
    </xdr:to>
    <xdr:pic>
      <xdr:nvPicPr>
        <xdr:cNvPr id="9" name="Imagen 8">
          <a:extLst>
            <a:ext uri="{FF2B5EF4-FFF2-40B4-BE49-F238E27FC236}">
              <a16:creationId xmlns:a16="http://schemas.microsoft.com/office/drawing/2014/main" id="{248DBD77-4D9A-4373-8D2C-251F060AE185}"/>
            </a:ext>
          </a:extLst>
        </xdr:cNvPr>
        <xdr:cNvPicPr>
          <a:picLocks noChangeAspect="1"/>
        </xdr:cNvPicPr>
      </xdr:nvPicPr>
      <xdr:blipFill>
        <a:blip xmlns:r="http://schemas.openxmlformats.org/officeDocument/2006/relationships" r:embed="rId8"/>
        <a:stretch>
          <a:fillRect/>
        </a:stretch>
      </xdr:blipFill>
      <xdr:spPr>
        <a:xfrm>
          <a:off x="10325553" y="22209160"/>
          <a:ext cx="3523117" cy="2203063"/>
        </a:xfrm>
        <a:prstGeom prst="rect">
          <a:avLst/>
        </a:prstGeom>
      </xdr:spPr>
    </xdr:pic>
    <xdr:clientData/>
  </xdr:twoCellAnchor>
  <xdr:twoCellAnchor>
    <xdr:from>
      <xdr:col>7</xdr:col>
      <xdr:colOff>1332055</xdr:colOff>
      <xdr:row>7</xdr:row>
      <xdr:rowOff>720647</xdr:rowOff>
    </xdr:from>
    <xdr:to>
      <xdr:col>7</xdr:col>
      <xdr:colOff>3671454</xdr:colOff>
      <xdr:row>7</xdr:row>
      <xdr:rowOff>2323973</xdr:rowOff>
    </xdr:to>
    <xdr:pic>
      <xdr:nvPicPr>
        <xdr:cNvPr id="10" name="Imagen 9">
          <a:extLst>
            <a:ext uri="{FF2B5EF4-FFF2-40B4-BE49-F238E27FC236}">
              <a16:creationId xmlns:a16="http://schemas.microsoft.com/office/drawing/2014/main" id="{C3533E9E-057D-4CE3-B467-3E7738BBAD51}"/>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09430" y="86674247"/>
          <a:ext cx="2339399" cy="1603326"/>
        </a:xfrm>
        <a:prstGeom prst="rect">
          <a:avLst/>
        </a:prstGeom>
      </xdr:spPr>
    </xdr:pic>
    <xdr:clientData/>
  </xdr:twoCellAnchor>
  <xdr:twoCellAnchor>
    <xdr:from>
      <xdr:col>7</xdr:col>
      <xdr:colOff>1001571</xdr:colOff>
      <xdr:row>10</xdr:row>
      <xdr:rowOff>514330</xdr:rowOff>
    </xdr:from>
    <xdr:to>
      <xdr:col>7</xdr:col>
      <xdr:colOff>3896592</xdr:colOff>
      <xdr:row>10</xdr:row>
      <xdr:rowOff>2495501</xdr:rowOff>
    </xdr:to>
    <xdr:pic>
      <xdr:nvPicPr>
        <xdr:cNvPr id="11" name="Imagen 10">
          <a:extLst>
            <a:ext uri="{FF2B5EF4-FFF2-40B4-BE49-F238E27FC236}">
              <a16:creationId xmlns:a16="http://schemas.microsoft.com/office/drawing/2014/main" id="{12032EF9-2147-42D4-B236-CE123E90F659}"/>
            </a:ext>
          </a:extLst>
        </xdr:cNvPr>
        <xdr:cNvPicPr>
          <a:picLocks noChangeAspect="1"/>
        </xdr:cNvPicPr>
      </xdr:nvPicPr>
      <xdr:blipFill>
        <a:blip xmlns:r="http://schemas.openxmlformats.org/officeDocument/2006/relationships" r:embed="rId10"/>
        <a:stretch>
          <a:fillRect/>
        </a:stretch>
      </xdr:blipFill>
      <xdr:spPr>
        <a:xfrm>
          <a:off x="10478946" y="76866730"/>
          <a:ext cx="2895021" cy="1981171"/>
        </a:xfrm>
        <a:prstGeom prst="rect">
          <a:avLst/>
        </a:prstGeom>
      </xdr:spPr>
    </xdr:pic>
    <xdr:clientData/>
  </xdr:twoCellAnchor>
  <xdr:twoCellAnchor>
    <xdr:from>
      <xdr:col>7</xdr:col>
      <xdr:colOff>839932</xdr:colOff>
      <xdr:row>11</xdr:row>
      <xdr:rowOff>541571</xdr:rowOff>
    </xdr:from>
    <xdr:to>
      <xdr:col>7</xdr:col>
      <xdr:colOff>4052455</xdr:colOff>
      <xdr:row>11</xdr:row>
      <xdr:rowOff>2696217</xdr:rowOff>
    </xdr:to>
    <xdr:pic>
      <xdr:nvPicPr>
        <xdr:cNvPr id="12" name="Imagen 11">
          <a:extLst>
            <a:ext uri="{FF2B5EF4-FFF2-40B4-BE49-F238E27FC236}">
              <a16:creationId xmlns:a16="http://schemas.microsoft.com/office/drawing/2014/main" id="{ED8BBACE-FC93-400C-997C-6CF6EB15BACE}"/>
            </a:ext>
          </a:extLst>
        </xdr:cNvPr>
        <xdr:cNvPicPr>
          <a:picLocks noChangeAspect="1"/>
        </xdr:cNvPicPr>
      </xdr:nvPicPr>
      <xdr:blipFill>
        <a:blip xmlns:r="http://schemas.openxmlformats.org/officeDocument/2006/relationships" r:embed="rId11"/>
        <a:stretch>
          <a:fillRect/>
        </a:stretch>
      </xdr:blipFill>
      <xdr:spPr>
        <a:xfrm>
          <a:off x="10317307" y="67292771"/>
          <a:ext cx="3212523" cy="2154646"/>
        </a:xfrm>
        <a:prstGeom prst="rect">
          <a:avLst/>
        </a:prstGeom>
      </xdr:spPr>
    </xdr:pic>
    <xdr:clientData/>
  </xdr:twoCellAnchor>
  <xdr:twoCellAnchor>
    <xdr:from>
      <xdr:col>7</xdr:col>
      <xdr:colOff>858693</xdr:colOff>
      <xdr:row>18</xdr:row>
      <xdr:rowOff>838488</xdr:rowOff>
    </xdr:from>
    <xdr:to>
      <xdr:col>7</xdr:col>
      <xdr:colOff>4106312</xdr:colOff>
      <xdr:row>18</xdr:row>
      <xdr:rowOff>3067059</xdr:rowOff>
    </xdr:to>
    <xdr:pic>
      <xdr:nvPicPr>
        <xdr:cNvPr id="13" name="Imagen 12">
          <a:extLst>
            <a:ext uri="{FF2B5EF4-FFF2-40B4-BE49-F238E27FC236}">
              <a16:creationId xmlns:a16="http://schemas.microsoft.com/office/drawing/2014/main" id="{28A0D529-323B-44A6-BBA5-70517FA05E5A}"/>
            </a:ext>
          </a:extLst>
        </xdr:cNvPr>
        <xdr:cNvPicPr>
          <a:picLocks noChangeAspect="1"/>
        </xdr:cNvPicPr>
      </xdr:nvPicPr>
      <xdr:blipFill>
        <a:blip xmlns:r="http://schemas.openxmlformats.org/officeDocument/2006/relationships" r:embed="rId12"/>
        <a:stretch>
          <a:fillRect/>
        </a:stretch>
      </xdr:blipFill>
      <xdr:spPr>
        <a:xfrm>
          <a:off x="10336068" y="54730938"/>
          <a:ext cx="3247619" cy="2228571"/>
        </a:xfrm>
        <a:prstGeom prst="rect">
          <a:avLst/>
        </a:prstGeom>
      </xdr:spPr>
    </xdr:pic>
    <xdr:clientData/>
  </xdr:twoCellAnchor>
  <xdr:twoCellAnchor>
    <xdr:from>
      <xdr:col>7</xdr:col>
      <xdr:colOff>737466</xdr:colOff>
      <xdr:row>16</xdr:row>
      <xdr:rowOff>579456</xdr:rowOff>
    </xdr:from>
    <xdr:to>
      <xdr:col>7</xdr:col>
      <xdr:colOff>4104409</xdr:colOff>
      <xdr:row>16</xdr:row>
      <xdr:rowOff>2690068</xdr:rowOff>
    </xdr:to>
    <xdr:pic>
      <xdr:nvPicPr>
        <xdr:cNvPr id="14" name="Imagen 13">
          <a:extLst>
            <a:ext uri="{FF2B5EF4-FFF2-40B4-BE49-F238E27FC236}">
              <a16:creationId xmlns:a16="http://schemas.microsoft.com/office/drawing/2014/main" id="{90837BAB-369A-41C4-B510-B36661F165A9}"/>
            </a:ext>
          </a:extLst>
        </xdr:cNvPr>
        <xdr:cNvPicPr>
          <a:picLocks noChangeAspect="1"/>
        </xdr:cNvPicPr>
      </xdr:nvPicPr>
      <xdr:blipFill>
        <a:blip xmlns:r="http://schemas.openxmlformats.org/officeDocument/2006/relationships" r:embed="rId13"/>
        <a:stretch>
          <a:fillRect/>
        </a:stretch>
      </xdr:blipFill>
      <xdr:spPr>
        <a:xfrm>
          <a:off x="10214841" y="45013581"/>
          <a:ext cx="3366943" cy="2110612"/>
        </a:xfrm>
        <a:prstGeom prst="rect">
          <a:avLst/>
        </a:prstGeom>
      </xdr:spPr>
    </xdr:pic>
    <xdr:clientData/>
  </xdr:twoCellAnchor>
  <xdr:twoCellAnchor>
    <xdr:from>
      <xdr:col>7</xdr:col>
      <xdr:colOff>763443</xdr:colOff>
      <xdr:row>22</xdr:row>
      <xdr:rowOff>574127</xdr:rowOff>
    </xdr:from>
    <xdr:to>
      <xdr:col>7</xdr:col>
      <xdr:colOff>3983182</xdr:colOff>
      <xdr:row>22</xdr:row>
      <xdr:rowOff>2638061</xdr:rowOff>
    </xdr:to>
    <xdr:pic>
      <xdr:nvPicPr>
        <xdr:cNvPr id="15" name="Imagen 14">
          <a:extLst>
            <a:ext uri="{FF2B5EF4-FFF2-40B4-BE49-F238E27FC236}">
              <a16:creationId xmlns:a16="http://schemas.microsoft.com/office/drawing/2014/main" id="{39FB2FC8-711F-419E-AF5A-24E6430268D6}"/>
            </a:ext>
          </a:extLst>
        </xdr:cNvPr>
        <xdr:cNvPicPr>
          <a:picLocks noChangeAspect="1"/>
        </xdr:cNvPicPr>
      </xdr:nvPicPr>
      <xdr:blipFill>
        <a:blip xmlns:r="http://schemas.openxmlformats.org/officeDocument/2006/relationships" r:embed="rId14"/>
        <a:stretch>
          <a:fillRect/>
        </a:stretch>
      </xdr:blipFill>
      <xdr:spPr>
        <a:xfrm>
          <a:off x="10240818" y="48027677"/>
          <a:ext cx="3219739" cy="2063934"/>
        </a:xfrm>
        <a:prstGeom prst="rect">
          <a:avLst/>
        </a:prstGeom>
      </xdr:spPr>
    </xdr:pic>
    <xdr:clientData/>
  </xdr:twoCellAnchor>
  <xdr:twoCellAnchor>
    <xdr:from>
      <xdr:col>7</xdr:col>
      <xdr:colOff>1141558</xdr:colOff>
      <xdr:row>14</xdr:row>
      <xdr:rowOff>819727</xdr:rowOff>
    </xdr:from>
    <xdr:to>
      <xdr:col>7</xdr:col>
      <xdr:colOff>3885008</xdr:colOff>
      <xdr:row>14</xdr:row>
      <xdr:rowOff>2632364</xdr:rowOff>
    </xdr:to>
    <xdr:pic>
      <xdr:nvPicPr>
        <xdr:cNvPr id="17" name="Imagen 16">
          <a:extLst>
            <a:ext uri="{FF2B5EF4-FFF2-40B4-BE49-F238E27FC236}">
              <a16:creationId xmlns:a16="http://schemas.microsoft.com/office/drawing/2014/main" id="{BA40ADDF-9A0B-4AAA-9EEB-109AB273F497}"/>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18933" y="70771327"/>
          <a:ext cx="2743450" cy="1812637"/>
        </a:xfrm>
        <a:prstGeom prst="rect">
          <a:avLst/>
        </a:prstGeom>
      </xdr:spPr>
    </xdr:pic>
    <xdr:clientData/>
  </xdr:twoCellAnchor>
  <xdr:twoCellAnchor>
    <xdr:from>
      <xdr:col>7</xdr:col>
      <xdr:colOff>1442389</xdr:colOff>
      <xdr:row>1</xdr:row>
      <xdr:rowOff>574747</xdr:rowOff>
    </xdr:from>
    <xdr:to>
      <xdr:col>7</xdr:col>
      <xdr:colOff>3595039</xdr:colOff>
      <xdr:row>1</xdr:row>
      <xdr:rowOff>2675106</xdr:rowOff>
    </xdr:to>
    <xdr:pic>
      <xdr:nvPicPr>
        <xdr:cNvPr id="18" name="Imagen 17">
          <a:extLst>
            <a:ext uri="{FF2B5EF4-FFF2-40B4-BE49-F238E27FC236}">
              <a16:creationId xmlns:a16="http://schemas.microsoft.com/office/drawing/2014/main" id="{EB458499-E4E2-43DA-80AF-B7BC3ABFCC4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919764" y="110302747"/>
          <a:ext cx="2152650" cy="2100359"/>
        </a:xfrm>
        <a:prstGeom prst="rect">
          <a:avLst/>
        </a:prstGeom>
      </xdr:spPr>
    </xdr:pic>
    <xdr:clientData/>
  </xdr:twoCellAnchor>
  <xdr:twoCellAnchor>
    <xdr:from>
      <xdr:col>7</xdr:col>
      <xdr:colOff>1098886</xdr:colOff>
      <xdr:row>3</xdr:row>
      <xdr:rowOff>351340</xdr:rowOff>
    </xdr:from>
    <xdr:to>
      <xdr:col>7</xdr:col>
      <xdr:colOff>3912466</xdr:colOff>
      <xdr:row>3</xdr:row>
      <xdr:rowOff>2755928</xdr:rowOff>
    </xdr:to>
    <xdr:pic>
      <xdr:nvPicPr>
        <xdr:cNvPr id="19" name="Imagen 18">
          <a:extLst>
            <a:ext uri="{FF2B5EF4-FFF2-40B4-BE49-F238E27FC236}">
              <a16:creationId xmlns:a16="http://schemas.microsoft.com/office/drawing/2014/main" id="{445C563C-CF06-4CC2-9C99-5099D66C1D6F}"/>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576261" y="106650340"/>
          <a:ext cx="2813580" cy="2404588"/>
        </a:xfrm>
        <a:prstGeom prst="rect">
          <a:avLst/>
        </a:prstGeom>
      </xdr:spPr>
    </xdr:pic>
    <xdr:clientData/>
  </xdr:twoCellAnchor>
  <xdr:twoCellAnchor>
    <xdr:from>
      <xdr:col>7</xdr:col>
      <xdr:colOff>1358900</xdr:colOff>
      <xdr:row>2</xdr:row>
      <xdr:rowOff>499628</xdr:rowOff>
    </xdr:from>
    <xdr:to>
      <xdr:col>7</xdr:col>
      <xdr:colOff>3602475</xdr:colOff>
      <xdr:row>2</xdr:row>
      <xdr:rowOff>2633938</xdr:rowOff>
    </xdr:to>
    <xdr:pic>
      <xdr:nvPicPr>
        <xdr:cNvPr id="20" name="Imagen 19">
          <a:extLst>
            <a:ext uri="{FF2B5EF4-FFF2-40B4-BE49-F238E27FC236}">
              <a16:creationId xmlns:a16="http://schemas.microsoft.com/office/drawing/2014/main" id="{EC0511A7-DF52-4F8C-BF71-5D93E1C1B3D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836275" y="99940628"/>
          <a:ext cx="2243575" cy="2134310"/>
        </a:xfrm>
        <a:prstGeom prst="rect">
          <a:avLst/>
        </a:prstGeom>
      </xdr:spPr>
    </xdr:pic>
    <xdr:clientData/>
  </xdr:twoCellAnchor>
  <xdr:twoCellAnchor>
    <xdr:from>
      <xdr:col>7</xdr:col>
      <xdr:colOff>1002505</xdr:colOff>
      <xdr:row>4</xdr:row>
      <xdr:rowOff>114034</xdr:rowOff>
    </xdr:from>
    <xdr:to>
      <xdr:col>7</xdr:col>
      <xdr:colOff>3063272</xdr:colOff>
      <xdr:row>4</xdr:row>
      <xdr:rowOff>2200009</xdr:rowOff>
    </xdr:to>
    <xdr:pic>
      <xdr:nvPicPr>
        <xdr:cNvPr id="21" name="Imagen 20">
          <a:extLst>
            <a:ext uri="{FF2B5EF4-FFF2-40B4-BE49-F238E27FC236}">
              <a16:creationId xmlns:a16="http://schemas.microsoft.com/office/drawing/2014/main" id="{8AFAA28B-4A23-4CD2-98BE-7F850C764F7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479880" y="102984034"/>
          <a:ext cx="2060767" cy="2085975"/>
        </a:xfrm>
        <a:prstGeom prst="rect">
          <a:avLst/>
        </a:prstGeom>
      </xdr:spPr>
    </xdr:pic>
    <xdr:clientData/>
  </xdr:twoCellAnchor>
  <xdr:twoCellAnchor>
    <xdr:from>
      <xdr:col>7</xdr:col>
      <xdr:colOff>832716</xdr:colOff>
      <xdr:row>23</xdr:row>
      <xdr:rowOff>480581</xdr:rowOff>
    </xdr:from>
    <xdr:to>
      <xdr:col>7</xdr:col>
      <xdr:colOff>4262101</xdr:colOff>
      <xdr:row>23</xdr:row>
      <xdr:rowOff>2736273</xdr:rowOff>
    </xdr:to>
    <xdr:pic>
      <xdr:nvPicPr>
        <xdr:cNvPr id="23" name="Imagen 22">
          <a:extLst>
            <a:ext uri="{FF2B5EF4-FFF2-40B4-BE49-F238E27FC236}">
              <a16:creationId xmlns:a16="http://schemas.microsoft.com/office/drawing/2014/main" id="{A25B1541-478D-424E-8266-9AF30637B1C1}"/>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310091" y="29055581"/>
          <a:ext cx="3429385" cy="2255692"/>
        </a:xfrm>
        <a:prstGeom prst="rect">
          <a:avLst/>
        </a:prstGeom>
      </xdr:spPr>
    </xdr:pic>
    <xdr:clientData/>
  </xdr:twoCellAnchor>
  <xdr:twoCellAnchor>
    <xdr:from>
      <xdr:col>7</xdr:col>
      <xdr:colOff>1096818</xdr:colOff>
      <xdr:row>13</xdr:row>
      <xdr:rowOff>624109</xdr:rowOff>
    </xdr:from>
    <xdr:to>
      <xdr:col>7</xdr:col>
      <xdr:colOff>3983181</xdr:colOff>
      <xdr:row>13</xdr:row>
      <xdr:rowOff>2530198</xdr:rowOff>
    </xdr:to>
    <xdr:pic>
      <xdr:nvPicPr>
        <xdr:cNvPr id="24" name="Imagen 23">
          <a:extLst>
            <a:ext uri="{FF2B5EF4-FFF2-40B4-BE49-F238E27FC236}">
              <a16:creationId xmlns:a16="http://schemas.microsoft.com/office/drawing/2014/main" id="{9928EE68-7A7C-4BA8-B772-8019B602E39A}"/>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574193" y="64174909"/>
          <a:ext cx="2886363" cy="1906089"/>
        </a:xfrm>
        <a:prstGeom prst="rect">
          <a:avLst/>
        </a:prstGeom>
      </xdr:spPr>
    </xdr:pic>
    <xdr:clientData/>
  </xdr:twoCellAnchor>
  <xdr:twoCellAnchor>
    <xdr:from>
      <xdr:col>7</xdr:col>
      <xdr:colOff>1254126</xdr:colOff>
      <xdr:row>9</xdr:row>
      <xdr:rowOff>539751</xdr:rowOff>
    </xdr:from>
    <xdr:to>
      <xdr:col>7</xdr:col>
      <xdr:colOff>3641128</xdr:colOff>
      <xdr:row>9</xdr:row>
      <xdr:rowOff>2127251</xdr:rowOff>
    </xdr:to>
    <xdr:pic>
      <xdr:nvPicPr>
        <xdr:cNvPr id="26" name="Imagen 25">
          <a:extLst>
            <a:ext uri="{FF2B5EF4-FFF2-40B4-BE49-F238E27FC236}">
              <a16:creationId xmlns:a16="http://schemas.microsoft.com/office/drawing/2014/main" id="{645FCE3F-E76E-43AA-9E2A-8A6F2D18C4F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731501" y="83292951"/>
          <a:ext cx="2387002" cy="1587500"/>
        </a:xfrm>
        <a:prstGeom prst="rect">
          <a:avLst/>
        </a:prstGeom>
      </xdr:spPr>
    </xdr:pic>
    <xdr:clientData/>
  </xdr:twoCellAnchor>
  <xdr:twoCellAnchor>
    <xdr:from>
      <xdr:col>7</xdr:col>
      <xdr:colOff>845705</xdr:colOff>
      <xdr:row>20</xdr:row>
      <xdr:rowOff>504688</xdr:rowOff>
    </xdr:from>
    <xdr:to>
      <xdr:col>7</xdr:col>
      <xdr:colOff>4121728</xdr:colOff>
      <xdr:row>20</xdr:row>
      <xdr:rowOff>2579236</xdr:rowOff>
    </xdr:to>
    <xdr:pic>
      <xdr:nvPicPr>
        <xdr:cNvPr id="27" name="Imagen 26">
          <a:extLst>
            <a:ext uri="{FF2B5EF4-FFF2-40B4-BE49-F238E27FC236}">
              <a16:creationId xmlns:a16="http://schemas.microsoft.com/office/drawing/2014/main" id="{AF21B1D9-65C1-494F-8515-D7980E1CFAA1}"/>
            </a:ext>
          </a:extLst>
        </xdr:cNvPr>
        <xdr:cNvPicPr>
          <a:picLocks noChangeAspect="1"/>
        </xdr:cNvPicPr>
      </xdr:nvPicPr>
      <xdr:blipFill>
        <a:blip xmlns:r="http://schemas.openxmlformats.org/officeDocument/2006/relationships" r:embed="rId23"/>
        <a:stretch>
          <a:fillRect/>
        </a:stretch>
      </xdr:blipFill>
      <xdr:spPr>
        <a:xfrm>
          <a:off x="10323080" y="38718988"/>
          <a:ext cx="3276023" cy="2074548"/>
        </a:xfrm>
        <a:prstGeom prst="rect">
          <a:avLst/>
        </a:prstGeom>
      </xdr:spPr>
    </xdr:pic>
    <xdr:clientData/>
  </xdr:twoCellAnchor>
  <xdr:twoCellAnchor editAs="oneCell">
    <xdr:from>
      <xdr:col>7</xdr:col>
      <xdr:colOff>587376</xdr:colOff>
      <xdr:row>32</xdr:row>
      <xdr:rowOff>666751</xdr:rowOff>
    </xdr:from>
    <xdr:to>
      <xdr:col>7</xdr:col>
      <xdr:colOff>4206876</xdr:colOff>
      <xdr:row>32</xdr:row>
      <xdr:rowOff>3094683</xdr:rowOff>
    </xdr:to>
    <xdr:pic>
      <xdr:nvPicPr>
        <xdr:cNvPr id="28" name="Imagen 27">
          <a:extLst>
            <a:ext uri="{FF2B5EF4-FFF2-40B4-BE49-F238E27FC236}">
              <a16:creationId xmlns:a16="http://schemas.microsoft.com/office/drawing/2014/main" id="{39B6EA30-2E7A-4456-B6A3-D0E8D3F6D0E0}"/>
            </a:ext>
          </a:extLst>
        </xdr:cNvPr>
        <xdr:cNvPicPr>
          <a:picLocks noChangeAspect="1"/>
        </xdr:cNvPicPr>
      </xdr:nvPicPr>
      <xdr:blipFill>
        <a:blip xmlns:r="http://schemas.openxmlformats.org/officeDocument/2006/relationships" r:embed="rId24"/>
        <a:stretch>
          <a:fillRect/>
        </a:stretch>
      </xdr:blipFill>
      <xdr:spPr>
        <a:xfrm>
          <a:off x="10064751" y="5191126"/>
          <a:ext cx="3619500" cy="2427932"/>
        </a:xfrm>
        <a:prstGeom prst="rect">
          <a:avLst/>
        </a:prstGeom>
      </xdr:spPr>
    </xdr:pic>
    <xdr:clientData/>
  </xdr:twoCellAnchor>
  <xdr:twoCellAnchor editAs="oneCell">
    <xdr:from>
      <xdr:col>7</xdr:col>
      <xdr:colOff>744682</xdr:colOff>
      <xdr:row>33</xdr:row>
      <xdr:rowOff>630671</xdr:rowOff>
    </xdr:from>
    <xdr:to>
      <xdr:col>7</xdr:col>
      <xdr:colOff>4355161</xdr:colOff>
      <xdr:row>33</xdr:row>
      <xdr:rowOff>2831253</xdr:rowOff>
    </xdr:to>
    <xdr:pic>
      <xdr:nvPicPr>
        <xdr:cNvPr id="29" name="Imagen 28">
          <a:extLst>
            <a:ext uri="{FF2B5EF4-FFF2-40B4-BE49-F238E27FC236}">
              <a16:creationId xmlns:a16="http://schemas.microsoft.com/office/drawing/2014/main" id="{71E364AB-8D39-44C9-93A0-1407426EBD73}"/>
            </a:ext>
          </a:extLst>
        </xdr:cNvPr>
        <xdr:cNvPicPr>
          <a:picLocks noChangeAspect="1"/>
        </xdr:cNvPicPr>
      </xdr:nvPicPr>
      <xdr:blipFill>
        <a:blip xmlns:r="http://schemas.openxmlformats.org/officeDocument/2006/relationships" r:embed="rId25"/>
        <a:stretch>
          <a:fillRect/>
        </a:stretch>
      </xdr:blipFill>
      <xdr:spPr>
        <a:xfrm>
          <a:off x="10222057" y="1497446"/>
          <a:ext cx="3610479" cy="2200582"/>
        </a:xfrm>
        <a:prstGeom prst="rect">
          <a:avLst/>
        </a:prstGeom>
      </xdr:spPr>
    </xdr:pic>
    <xdr:clientData/>
  </xdr:twoCellAnchor>
  <xdr:twoCellAnchor editAs="oneCell">
    <xdr:from>
      <xdr:col>7</xdr:col>
      <xdr:colOff>552736</xdr:colOff>
      <xdr:row>30</xdr:row>
      <xdr:rowOff>588818</xdr:rowOff>
    </xdr:from>
    <xdr:to>
      <xdr:col>7</xdr:col>
      <xdr:colOff>4236253</xdr:colOff>
      <xdr:row>30</xdr:row>
      <xdr:rowOff>3056775</xdr:rowOff>
    </xdr:to>
    <xdr:pic>
      <xdr:nvPicPr>
        <xdr:cNvPr id="30" name="Imagen 29">
          <a:extLst>
            <a:ext uri="{FF2B5EF4-FFF2-40B4-BE49-F238E27FC236}">
              <a16:creationId xmlns:a16="http://schemas.microsoft.com/office/drawing/2014/main" id="{23C122E9-C7D8-47D3-A6C8-10FDE4604ED9}"/>
            </a:ext>
          </a:extLst>
        </xdr:cNvPr>
        <xdr:cNvPicPr>
          <a:picLocks noChangeAspect="1"/>
        </xdr:cNvPicPr>
      </xdr:nvPicPr>
      <xdr:blipFill>
        <a:blip xmlns:r="http://schemas.openxmlformats.org/officeDocument/2006/relationships" r:embed="rId26"/>
        <a:stretch>
          <a:fillRect/>
        </a:stretch>
      </xdr:blipFill>
      <xdr:spPr>
        <a:xfrm>
          <a:off x="10030111" y="12428393"/>
          <a:ext cx="3683517" cy="2467957"/>
        </a:xfrm>
        <a:prstGeom prst="rect">
          <a:avLst/>
        </a:prstGeom>
      </xdr:spPr>
    </xdr:pic>
    <xdr:clientData/>
  </xdr:twoCellAnchor>
  <xdr:twoCellAnchor editAs="oneCell">
    <xdr:from>
      <xdr:col>7</xdr:col>
      <xdr:colOff>733716</xdr:colOff>
      <xdr:row>24</xdr:row>
      <xdr:rowOff>452546</xdr:rowOff>
    </xdr:from>
    <xdr:to>
      <xdr:col>7</xdr:col>
      <xdr:colOff>4074370</xdr:colOff>
      <xdr:row>24</xdr:row>
      <xdr:rowOff>2707698</xdr:rowOff>
    </xdr:to>
    <xdr:pic>
      <xdr:nvPicPr>
        <xdr:cNvPr id="31" name="Imagen 30">
          <a:extLst>
            <a:ext uri="{FF2B5EF4-FFF2-40B4-BE49-F238E27FC236}">
              <a16:creationId xmlns:a16="http://schemas.microsoft.com/office/drawing/2014/main" id="{4940FFF3-DDC3-4277-BCCE-79ED025488D7}"/>
            </a:ext>
          </a:extLst>
        </xdr:cNvPr>
        <xdr:cNvPicPr>
          <a:picLocks noChangeAspect="1"/>
        </xdr:cNvPicPr>
      </xdr:nvPicPr>
      <xdr:blipFill>
        <a:blip xmlns:r="http://schemas.openxmlformats.org/officeDocument/2006/relationships" r:embed="rId27"/>
        <a:stretch>
          <a:fillRect/>
        </a:stretch>
      </xdr:blipFill>
      <xdr:spPr>
        <a:xfrm>
          <a:off x="10211091" y="76804946"/>
          <a:ext cx="3340654" cy="2255152"/>
        </a:xfrm>
        <a:prstGeom prst="rect">
          <a:avLst/>
        </a:prstGeom>
      </xdr:spPr>
    </xdr:pic>
    <xdr:clientData/>
  </xdr:twoCellAnchor>
  <xdr:twoCellAnchor editAs="oneCell">
    <xdr:from>
      <xdr:col>7</xdr:col>
      <xdr:colOff>838490</xdr:colOff>
      <xdr:row>31</xdr:row>
      <xdr:rowOff>658160</xdr:rowOff>
    </xdr:from>
    <xdr:to>
      <xdr:col>7</xdr:col>
      <xdr:colOff>3913910</xdr:colOff>
      <xdr:row>31</xdr:row>
      <xdr:rowOff>2528454</xdr:rowOff>
    </xdr:to>
    <xdr:pic>
      <xdr:nvPicPr>
        <xdr:cNvPr id="32" name="Imagen 31">
          <a:extLst>
            <a:ext uri="{FF2B5EF4-FFF2-40B4-BE49-F238E27FC236}">
              <a16:creationId xmlns:a16="http://schemas.microsoft.com/office/drawing/2014/main" id="{E37CE689-1158-4798-B20E-08305535B017}"/>
            </a:ext>
          </a:extLst>
        </xdr:cNvPr>
        <xdr:cNvPicPr>
          <a:picLocks noChangeAspect="1"/>
        </xdr:cNvPicPr>
      </xdr:nvPicPr>
      <xdr:blipFill>
        <a:blip xmlns:r="http://schemas.openxmlformats.org/officeDocument/2006/relationships" r:embed="rId28"/>
        <a:stretch>
          <a:fillRect/>
        </a:stretch>
      </xdr:blipFill>
      <xdr:spPr>
        <a:xfrm>
          <a:off x="10315865" y="35653010"/>
          <a:ext cx="3075420" cy="1870294"/>
        </a:xfrm>
        <a:prstGeom prst="rect">
          <a:avLst/>
        </a:prstGeom>
      </xdr:spPr>
    </xdr:pic>
    <xdr:clientData/>
  </xdr:twoCellAnchor>
  <xdr:twoCellAnchor>
    <xdr:from>
      <xdr:col>7</xdr:col>
      <xdr:colOff>749322</xdr:colOff>
      <xdr:row>17</xdr:row>
      <xdr:rowOff>287492</xdr:rowOff>
    </xdr:from>
    <xdr:to>
      <xdr:col>7</xdr:col>
      <xdr:colOff>3965864</xdr:colOff>
      <xdr:row>17</xdr:row>
      <xdr:rowOff>2597406</xdr:rowOff>
    </xdr:to>
    <xdr:pic>
      <xdr:nvPicPr>
        <xdr:cNvPr id="34" name="Imagen 33">
          <a:extLst>
            <a:ext uri="{FF2B5EF4-FFF2-40B4-BE49-F238E27FC236}">
              <a16:creationId xmlns:a16="http://schemas.microsoft.com/office/drawing/2014/main" id="{2E4A159B-0BCB-48C7-A052-D944A598D2EE}"/>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0222367" y="57402856"/>
          <a:ext cx="3216542" cy="2309914"/>
        </a:xfrm>
        <a:prstGeom prst="rect">
          <a:avLst/>
        </a:prstGeom>
      </xdr:spPr>
    </xdr:pic>
    <xdr:clientData/>
  </xdr:twoCellAnchor>
  <xdr:twoCellAnchor editAs="oneCell">
    <xdr:from>
      <xdr:col>7</xdr:col>
      <xdr:colOff>1018887</xdr:colOff>
      <xdr:row>15</xdr:row>
      <xdr:rowOff>632113</xdr:rowOff>
    </xdr:from>
    <xdr:to>
      <xdr:col>7</xdr:col>
      <xdr:colOff>3937757</xdr:colOff>
      <xdr:row>15</xdr:row>
      <xdr:rowOff>632113</xdr:rowOff>
    </xdr:to>
    <xdr:pic>
      <xdr:nvPicPr>
        <xdr:cNvPr id="35" name="Imagen 34">
          <a:extLst>
            <a:ext uri="{FF2B5EF4-FFF2-40B4-BE49-F238E27FC236}">
              <a16:creationId xmlns:a16="http://schemas.microsoft.com/office/drawing/2014/main" id="{F378396E-AF8E-47A3-8BDC-1DD14A0D9716}"/>
            </a:ext>
          </a:extLst>
        </xdr:cNvPr>
        <xdr:cNvPicPr>
          <a:picLocks noChangeAspect="1"/>
        </xdr:cNvPicPr>
      </xdr:nvPicPr>
      <xdr:blipFill>
        <a:blip xmlns:r="http://schemas.openxmlformats.org/officeDocument/2006/relationships" r:embed="rId30"/>
        <a:stretch>
          <a:fillRect/>
        </a:stretch>
      </xdr:blipFill>
      <xdr:spPr>
        <a:xfrm>
          <a:off x="10496262" y="60963463"/>
          <a:ext cx="2918870" cy="0"/>
        </a:xfrm>
        <a:prstGeom prst="rect">
          <a:avLst/>
        </a:prstGeom>
      </xdr:spPr>
    </xdr:pic>
    <xdr:clientData/>
  </xdr:twoCellAnchor>
  <xdr:twoCellAnchor editAs="oneCell">
    <xdr:from>
      <xdr:col>7</xdr:col>
      <xdr:colOff>314609</xdr:colOff>
      <xdr:row>15</xdr:row>
      <xdr:rowOff>554182</xdr:rowOff>
    </xdr:from>
    <xdr:to>
      <xdr:col>7</xdr:col>
      <xdr:colOff>4327944</xdr:colOff>
      <xdr:row>15</xdr:row>
      <xdr:rowOff>2857500</xdr:rowOff>
    </xdr:to>
    <xdr:pic>
      <xdr:nvPicPr>
        <xdr:cNvPr id="36" name="Imagen 35">
          <a:extLst>
            <a:ext uri="{FF2B5EF4-FFF2-40B4-BE49-F238E27FC236}">
              <a16:creationId xmlns:a16="http://schemas.microsoft.com/office/drawing/2014/main" id="{13B27AEB-E4CB-4A0F-93CD-1E0238A24114}"/>
            </a:ext>
          </a:extLst>
        </xdr:cNvPr>
        <xdr:cNvPicPr>
          <a:picLocks noChangeAspect="1"/>
        </xdr:cNvPicPr>
      </xdr:nvPicPr>
      <xdr:blipFill>
        <a:blip xmlns:r="http://schemas.openxmlformats.org/officeDocument/2006/relationships" r:embed="rId30"/>
        <a:stretch>
          <a:fillRect/>
        </a:stretch>
      </xdr:blipFill>
      <xdr:spPr>
        <a:xfrm>
          <a:off x="9791984" y="48007732"/>
          <a:ext cx="4013335" cy="2303318"/>
        </a:xfrm>
        <a:prstGeom prst="rect">
          <a:avLst/>
        </a:prstGeom>
      </xdr:spPr>
    </xdr:pic>
    <xdr:clientData/>
  </xdr:twoCellAnchor>
  <xdr:twoCellAnchor editAs="oneCell">
    <xdr:from>
      <xdr:col>7</xdr:col>
      <xdr:colOff>329045</xdr:colOff>
      <xdr:row>19</xdr:row>
      <xdr:rowOff>424055</xdr:rowOff>
    </xdr:from>
    <xdr:to>
      <xdr:col>7</xdr:col>
      <xdr:colOff>3913909</xdr:colOff>
      <xdr:row>19</xdr:row>
      <xdr:rowOff>2390775</xdr:rowOff>
    </xdr:to>
    <xdr:pic>
      <xdr:nvPicPr>
        <xdr:cNvPr id="39" name="Imagen 38">
          <a:extLst>
            <a:ext uri="{FF2B5EF4-FFF2-40B4-BE49-F238E27FC236}">
              <a16:creationId xmlns:a16="http://schemas.microsoft.com/office/drawing/2014/main" id="{06992744-45B1-1690-98EC-CE57AEFFF4D0}"/>
            </a:ext>
          </a:extLst>
        </xdr:cNvPr>
        <xdr:cNvPicPr>
          <a:picLocks noChangeAspect="1"/>
        </xdr:cNvPicPr>
      </xdr:nvPicPr>
      <xdr:blipFill>
        <a:blip xmlns:r="http://schemas.openxmlformats.org/officeDocument/2006/relationships" r:embed="rId31"/>
        <a:stretch>
          <a:fillRect/>
        </a:stretch>
      </xdr:blipFill>
      <xdr:spPr>
        <a:xfrm>
          <a:off x="9806420" y="60755405"/>
          <a:ext cx="3584864" cy="1966720"/>
        </a:xfrm>
        <a:prstGeom prst="rect">
          <a:avLst/>
        </a:prstGeom>
      </xdr:spPr>
    </xdr:pic>
    <xdr:clientData/>
  </xdr:twoCellAnchor>
  <xdr:twoCellAnchor>
    <xdr:from>
      <xdr:col>7</xdr:col>
      <xdr:colOff>676275</xdr:colOff>
      <xdr:row>12</xdr:row>
      <xdr:rowOff>619125</xdr:rowOff>
    </xdr:from>
    <xdr:to>
      <xdr:col>7</xdr:col>
      <xdr:colOff>3888798</xdr:colOff>
      <xdr:row>12</xdr:row>
      <xdr:rowOff>2773771</xdr:rowOff>
    </xdr:to>
    <xdr:pic>
      <xdr:nvPicPr>
        <xdr:cNvPr id="16" name="Imagen 15">
          <a:extLst>
            <a:ext uri="{FF2B5EF4-FFF2-40B4-BE49-F238E27FC236}">
              <a16:creationId xmlns:a16="http://schemas.microsoft.com/office/drawing/2014/main" id="{C2B2245D-5A81-49D3-ADA2-7AC42CB186E5}"/>
            </a:ext>
          </a:extLst>
        </xdr:cNvPr>
        <xdr:cNvPicPr>
          <a:picLocks noChangeAspect="1"/>
        </xdr:cNvPicPr>
      </xdr:nvPicPr>
      <xdr:blipFill>
        <a:blip xmlns:r="http://schemas.openxmlformats.org/officeDocument/2006/relationships" r:embed="rId11"/>
        <a:stretch>
          <a:fillRect/>
        </a:stretch>
      </xdr:blipFill>
      <xdr:spPr>
        <a:xfrm>
          <a:off x="10153650" y="38833425"/>
          <a:ext cx="3212523" cy="215464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1"/>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1881910</xdr:colOff>
      <xdr:row>22</xdr:row>
      <xdr:rowOff>230908</xdr:rowOff>
    </xdr:from>
    <xdr:to>
      <xdr:col>7</xdr:col>
      <xdr:colOff>3221181</xdr:colOff>
      <xdr:row>22</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3"/>
        <a:stretch>
          <a:fillRect/>
        </a:stretch>
      </xdr:blipFill>
      <xdr:spPr>
        <a:xfrm>
          <a:off x="11909137" y="44097863"/>
          <a:ext cx="1339271" cy="3360134"/>
        </a:xfrm>
        <a:prstGeom prst="rect">
          <a:avLst/>
        </a:prstGeom>
      </xdr:spPr>
    </xdr:pic>
    <xdr:clientData/>
  </xdr:twoCellAnchor>
  <xdr:twoCellAnchor>
    <xdr:from>
      <xdr:col>7</xdr:col>
      <xdr:colOff>1689914</xdr:colOff>
      <xdr:row>14</xdr:row>
      <xdr:rowOff>294408</xdr:rowOff>
    </xdr:from>
    <xdr:to>
      <xdr:col>7</xdr:col>
      <xdr:colOff>3247864</xdr:colOff>
      <xdr:row>14</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4"/>
        <a:stretch>
          <a:fillRect/>
        </a:stretch>
      </xdr:blipFill>
      <xdr:spPr>
        <a:xfrm>
          <a:off x="11717141" y="108965999"/>
          <a:ext cx="1557950" cy="2666049"/>
        </a:xfrm>
        <a:prstGeom prst="rect">
          <a:avLst/>
        </a:prstGeom>
      </xdr:spPr>
    </xdr:pic>
    <xdr:clientData/>
  </xdr:twoCellAnchor>
  <xdr:twoCellAnchor>
    <xdr:from>
      <xdr:col>7</xdr:col>
      <xdr:colOff>1853407</xdr:colOff>
      <xdr:row>23</xdr:row>
      <xdr:rowOff>217199</xdr:rowOff>
    </xdr:from>
    <xdr:to>
      <xdr:col>7</xdr:col>
      <xdr:colOff>3186545</xdr:colOff>
      <xdr:row>23</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5"/>
        <a:stretch>
          <a:fillRect/>
        </a:stretch>
      </xdr:blipFill>
      <xdr:spPr>
        <a:xfrm>
          <a:off x="11880634" y="36949063"/>
          <a:ext cx="1333138" cy="3212643"/>
        </a:xfrm>
        <a:prstGeom prst="rect">
          <a:avLst/>
        </a:prstGeom>
      </xdr:spPr>
    </xdr:pic>
    <xdr:clientData/>
  </xdr:twoCellAnchor>
  <xdr:twoCellAnchor>
    <xdr:from>
      <xdr:col>7</xdr:col>
      <xdr:colOff>1780311</xdr:colOff>
      <xdr:row>15</xdr:row>
      <xdr:rowOff>307397</xdr:rowOff>
    </xdr:from>
    <xdr:to>
      <xdr:col>7</xdr:col>
      <xdr:colOff>3291905</xdr:colOff>
      <xdr:row>15</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1658217</xdr:colOff>
      <xdr:row>19</xdr:row>
      <xdr:rowOff>415637</xdr:rowOff>
    </xdr:from>
    <xdr:to>
      <xdr:col>7</xdr:col>
      <xdr:colOff>3376821</xdr:colOff>
      <xdr:row>19</xdr:row>
      <xdr:rowOff>3330136</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6" y="33510682"/>
          <a:ext cx="1718604" cy="2914499"/>
        </a:xfrm>
        <a:prstGeom prst="rect">
          <a:avLst/>
        </a:prstGeom>
      </xdr:spPr>
    </xdr:pic>
    <xdr:clientData/>
  </xdr:twoCellAnchor>
  <xdr:twoCellAnchor>
    <xdr:from>
      <xdr:col>7</xdr:col>
      <xdr:colOff>1634714</xdr:colOff>
      <xdr:row>17</xdr:row>
      <xdr:rowOff>502227</xdr:rowOff>
    </xdr:from>
    <xdr:to>
      <xdr:col>7</xdr:col>
      <xdr:colOff>3170394</xdr:colOff>
      <xdr:row>17</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8"/>
        <a:stretch>
          <a:fillRect/>
        </a:stretch>
      </xdr:blipFill>
      <xdr:spPr>
        <a:xfrm>
          <a:off x="11661941" y="83854636"/>
          <a:ext cx="1535680" cy="2856625"/>
        </a:xfrm>
        <a:prstGeom prst="rect">
          <a:avLst/>
        </a:prstGeom>
      </xdr:spPr>
    </xdr:pic>
    <xdr:clientData/>
  </xdr:twoCellAnchor>
  <xdr:twoCellAnchor>
    <xdr:from>
      <xdr:col>7</xdr:col>
      <xdr:colOff>1872221</xdr:colOff>
      <xdr:row>20</xdr:row>
      <xdr:rowOff>415636</xdr:rowOff>
    </xdr:from>
    <xdr:to>
      <xdr:col>7</xdr:col>
      <xdr:colOff>3220851</xdr:colOff>
      <xdr:row>20</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9"/>
        <a:stretch>
          <a:fillRect/>
        </a:stretch>
      </xdr:blipFill>
      <xdr:spPr>
        <a:xfrm>
          <a:off x="11899448" y="94470681"/>
          <a:ext cx="1348630" cy="2854716"/>
        </a:xfrm>
        <a:prstGeom prst="rect">
          <a:avLst/>
        </a:prstGeom>
      </xdr:spPr>
    </xdr:pic>
    <xdr:clientData/>
  </xdr:twoCellAnchor>
  <xdr:twoCellAnchor>
    <xdr:from>
      <xdr:col>7</xdr:col>
      <xdr:colOff>1747753</xdr:colOff>
      <xdr:row>21</xdr:row>
      <xdr:rowOff>226579</xdr:rowOff>
    </xdr:from>
    <xdr:to>
      <xdr:col>7</xdr:col>
      <xdr:colOff>3377046</xdr:colOff>
      <xdr:row>21</xdr:row>
      <xdr:rowOff>3411682</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1803978</xdr:colOff>
      <xdr:row>18</xdr:row>
      <xdr:rowOff>189057</xdr:rowOff>
    </xdr:from>
    <xdr:to>
      <xdr:col>7</xdr:col>
      <xdr:colOff>3125319</xdr:colOff>
      <xdr:row>18</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051887" y="37146057"/>
          <a:ext cx="1321341" cy="3336448"/>
        </a:xfrm>
        <a:prstGeom prst="rect">
          <a:avLst/>
        </a:prstGeom>
      </xdr:spPr>
    </xdr:pic>
    <xdr:clientData/>
  </xdr:twoCellAnchor>
  <xdr:twoCellAnchor>
    <xdr:from>
      <xdr:col>7</xdr:col>
      <xdr:colOff>1736457</xdr:colOff>
      <xdr:row>6</xdr:row>
      <xdr:rowOff>325005</xdr:rowOff>
    </xdr:from>
    <xdr:to>
      <xdr:col>7</xdr:col>
      <xdr:colOff>3515591</xdr:colOff>
      <xdr:row>6</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12"/>
        <a:stretch>
          <a:fillRect/>
        </a:stretch>
      </xdr:blipFill>
      <xdr:spPr>
        <a:xfrm>
          <a:off x="11763684" y="116097050"/>
          <a:ext cx="1779134" cy="2616374"/>
        </a:xfrm>
        <a:prstGeom prst="rect">
          <a:avLst/>
        </a:prstGeom>
      </xdr:spPr>
    </xdr:pic>
    <xdr:clientData/>
  </xdr:twoCellAnchor>
  <xdr:twoCellAnchor>
    <xdr:from>
      <xdr:col>7</xdr:col>
      <xdr:colOff>1837171</xdr:colOff>
      <xdr:row>9</xdr:row>
      <xdr:rowOff>613352</xdr:rowOff>
    </xdr:from>
    <xdr:to>
      <xdr:col>7</xdr:col>
      <xdr:colOff>3468426</xdr:colOff>
      <xdr:row>9</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13"/>
        <a:stretch>
          <a:fillRect/>
        </a:stretch>
      </xdr:blipFill>
      <xdr:spPr>
        <a:xfrm>
          <a:off x="11864398" y="112627352"/>
          <a:ext cx="1631255" cy="2498261"/>
        </a:xfrm>
        <a:prstGeom prst="rect">
          <a:avLst/>
        </a:prstGeom>
      </xdr:spPr>
    </xdr:pic>
    <xdr:clientData/>
  </xdr:twoCellAnchor>
  <xdr:twoCellAnchor>
    <xdr:from>
      <xdr:col>7</xdr:col>
      <xdr:colOff>1876859</xdr:colOff>
      <xdr:row>3</xdr:row>
      <xdr:rowOff>602045</xdr:rowOff>
    </xdr:from>
    <xdr:to>
      <xdr:col>7</xdr:col>
      <xdr:colOff>3394364</xdr:colOff>
      <xdr:row>3</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14"/>
        <a:stretch>
          <a:fillRect/>
        </a:stretch>
      </xdr:blipFill>
      <xdr:spPr>
        <a:xfrm>
          <a:off x="11904086" y="116651181"/>
          <a:ext cx="1517505" cy="2702606"/>
        </a:xfrm>
        <a:prstGeom prst="rect">
          <a:avLst/>
        </a:prstGeom>
      </xdr:spPr>
    </xdr:pic>
    <xdr:clientData/>
  </xdr:twoCellAnchor>
  <xdr:twoCellAnchor>
    <xdr:from>
      <xdr:col>7</xdr:col>
      <xdr:colOff>1928245</xdr:colOff>
      <xdr:row>4</xdr:row>
      <xdr:rowOff>412182</xdr:rowOff>
    </xdr:from>
    <xdr:to>
      <xdr:col>7</xdr:col>
      <xdr:colOff>3255818</xdr:colOff>
      <xdr:row>4</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16</xdr:row>
      <xdr:rowOff>649431</xdr:rowOff>
    </xdr:from>
    <xdr:to>
      <xdr:col>7</xdr:col>
      <xdr:colOff>3352854</xdr:colOff>
      <xdr:row>16</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10</xdr:row>
      <xdr:rowOff>498967</xdr:rowOff>
    </xdr:from>
    <xdr:to>
      <xdr:col>7</xdr:col>
      <xdr:colOff>2520724</xdr:colOff>
      <xdr:row>10</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17"/>
        <a:stretch>
          <a:fillRect/>
        </a:stretch>
      </xdr:blipFill>
      <xdr:spPr>
        <a:xfrm>
          <a:off x="10912826" y="12258012"/>
          <a:ext cx="1635125" cy="2503598"/>
        </a:xfrm>
        <a:prstGeom prst="rect">
          <a:avLst/>
        </a:prstGeom>
      </xdr:spPr>
    </xdr:pic>
    <xdr:clientData/>
  </xdr:twoCellAnchor>
  <xdr:twoCellAnchor>
    <xdr:from>
      <xdr:col>7</xdr:col>
      <xdr:colOff>2983745</xdr:colOff>
      <xdr:row>10</xdr:row>
      <xdr:rowOff>614021</xdr:rowOff>
    </xdr:from>
    <xdr:to>
      <xdr:col>7</xdr:col>
      <xdr:colOff>3907981</xdr:colOff>
      <xdr:row>10</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18"/>
        <a:stretch>
          <a:fillRect/>
        </a:stretch>
      </xdr:blipFill>
      <xdr:spPr>
        <a:xfrm>
          <a:off x="13010972" y="12373066"/>
          <a:ext cx="924236" cy="2428877"/>
        </a:xfrm>
        <a:prstGeom prst="rect">
          <a:avLst/>
        </a:prstGeom>
      </xdr:spPr>
    </xdr:pic>
    <xdr:clientData/>
  </xdr:twoCellAnchor>
  <xdr:twoCellAnchor>
    <xdr:from>
      <xdr:col>7</xdr:col>
      <xdr:colOff>565006</xdr:colOff>
      <xdr:row>5</xdr:row>
      <xdr:rowOff>838850</xdr:rowOff>
    </xdr:from>
    <xdr:to>
      <xdr:col>7</xdr:col>
      <xdr:colOff>4409683</xdr:colOff>
      <xdr:row>5</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19"/>
        <a:stretch>
          <a:fillRect/>
        </a:stretch>
      </xdr:blipFill>
      <xdr:spPr>
        <a:xfrm>
          <a:off x="10592233" y="12407395"/>
          <a:ext cx="3844677" cy="1928812"/>
        </a:xfrm>
        <a:prstGeom prst="rect">
          <a:avLst/>
        </a:prstGeom>
      </xdr:spPr>
    </xdr:pic>
    <xdr:clientData/>
  </xdr:twoCellAnchor>
  <xdr:twoCellAnchor>
    <xdr:from>
      <xdr:col>7</xdr:col>
      <xdr:colOff>1981488</xdr:colOff>
      <xdr:row>13</xdr:row>
      <xdr:rowOff>190500</xdr:rowOff>
    </xdr:from>
    <xdr:to>
      <xdr:col>7</xdr:col>
      <xdr:colOff>3307829</xdr:colOff>
      <xdr:row>13</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20"/>
        <a:stretch>
          <a:fillRect/>
        </a:stretch>
      </xdr:blipFill>
      <xdr:spPr>
        <a:xfrm>
          <a:off x="12008715" y="69671045"/>
          <a:ext cx="1326341" cy="3179450"/>
        </a:xfrm>
        <a:prstGeom prst="rect">
          <a:avLst/>
        </a:prstGeom>
      </xdr:spPr>
    </xdr:pic>
    <xdr:clientData/>
  </xdr:twoCellAnchor>
  <xdr:twoCellAnchor>
    <xdr:from>
      <xdr:col>7</xdr:col>
      <xdr:colOff>842819</xdr:colOff>
      <xdr:row>7</xdr:row>
      <xdr:rowOff>672705</xdr:rowOff>
    </xdr:from>
    <xdr:to>
      <xdr:col>7</xdr:col>
      <xdr:colOff>3873012</xdr:colOff>
      <xdr:row>7</xdr:row>
      <xdr:rowOff>2909455</xdr:rowOff>
    </xdr:to>
    <xdr:pic>
      <xdr:nvPicPr>
        <xdr:cNvPr id="11" name="Imagen 10">
          <a:extLst>
            <a:ext uri="{FF2B5EF4-FFF2-40B4-BE49-F238E27FC236}">
              <a16:creationId xmlns:a16="http://schemas.microsoft.com/office/drawing/2014/main" id="{AF6F07BA-2DF8-4894-AFDE-846A1F9FE54D}"/>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090728" y="1538614"/>
          <a:ext cx="3030193" cy="2236750"/>
        </a:xfrm>
        <a:prstGeom prst="rect">
          <a:avLst/>
        </a:prstGeom>
      </xdr:spPr>
    </xdr:pic>
    <xdr:clientData/>
  </xdr:twoCellAnchor>
  <xdr:twoCellAnchor>
    <xdr:from>
      <xdr:col>7</xdr:col>
      <xdr:colOff>1850157</xdr:colOff>
      <xdr:row>12</xdr:row>
      <xdr:rowOff>505112</xdr:rowOff>
    </xdr:from>
    <xdr:to>
      <xdr:col>7</xdr:col>
      <xdr:colOff>3229090</xdr:colOff>
      <xdr:row>12</xdr:row>
      <xdr:rowOff>3238500</xdr:rowOff>
    </xdr:to>
    <xdr:pic>
      <xdr:nvPicPr>
        <xdr:cNvPr id="15" name="Imagen 14">
          <a:extLst>
            <a:ext uri="{FF2B5EF4-FFF2-40B4-BE49-F238E27FC236}">
              <a16:creationId xmlns:a16="http://schemas.microsoft.com/office/drawing/2014/main" id="{43F76572-567D-4D8F-9783-386D771D3DA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98066" y="58694203"/>
          <a:ext cx="1378933" cy="2733388"/>
        </a:xfrm>
        <a:prstGeom prst="rect">
          <a:avLst/>
        </a:prstGeom>
      </xdr:spPr>
    </xdr:pic>
    <xdr:clientData/>
  </xdr:twoCellAnchor>
  <xdr:twoCellAnchor>
    <xdr:from>
      <xdr:col>7</xdr:col>
      <xdr:colOff>1402723</xdr:colOff>
      <xdr:row>11</xdr:row>
      <xdr:rowOff>303067</xdr:rowOff>
    </xdr:from>
    <xdr:to>
      <xdr:col>7</xdr:col>
      <xdr:colOff>3671455</xdr:colOff>
      <xdr:row>11</xdr:row>
      <xdr:rowOff>3626634</xdr:rowOff>
    </xdr:to>
    <xdr:pic>
      <xdr:nvPicPr>
        <xdr:cNvPr id="4" name="Imagen 3">
          <a:extLst>
            <a:ext uri="{FF2B5EF4-FFF2-40B4-BE49-F238E27FC236}">
              <a16:creationId xmlns:a16="http://schemas.microsoft.com/office/drawing/2014/main" id="{A0D42BB5-15BC-4AC1-B776-B8D114E18A7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429950" y="69645067"/>
          <a:ext cx="2268732" cy="3323567"/>
        </a:xfrm>
        <a:prstGeom prst="rect">
          <a:avLst/>
        </a:prstGeom>
      </xdr:spPr>
    </xdr:pic>
    <xdr:clientData/>
  </xdr:twoCellAnchor>
  <xdr:twoCellAnchor>
    <xdr:from>
      <xdr:col>7</xdr:col>
      <xdr:colOff>301624</xdr:colOff>
      <xdr:row>8</xdr:row>
      <xdr:rowOff>968375</xdr:rowOff>
    </xdr:from>
    <xdr:to>
      <xdr:col>7</xdr:col>
      <xdr:colOff>4531663</xdr:colOff>
      <xdr:row>8</xdr:row>
      <xdr:rowOff>1635125</xdr:rowOff>
    </xdr:to>
    <xdr:pic>
      <xdr:nvPicPr>
        <xdr:cNvPr id="5" name="Imagen 4">
          <a:extLst>
            <a:ext uri="{FF2B5EF4-FFF2-40B4-BE49-F238E27FC236}">
              <a16:creationId xmlns:a16="http://schemas.microsoft.com/office/drawing/2014/main" id="{F51C8CF5-7728-4200-95A0-BC558EE0805D}"/>
            </a:ext>
          </a:extLst>
        </xdr:cNvPr>
        <xdr:cNvPicPr>
          <a:picLocks noChangeAspect="1"/>
        </xdr:cNvPicPr>
      </xdr:nvPicPr>
      <xdr:blipFill>
        <a:blip xmlns:r="http://schemas.openxmlformats.org/officeDocument/2006/relationships" r:embed="rId24"/>
        <a:stretch>
          <a:fillRect/>
        </a:stretch>
      </xdr:blipFill>
      <xdr:spPr>
        <a:xfrm>
          <a:off x="10683874" y="32143700"/>
          <a:ext cx="4230039" cy="66675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Damaris%20Meneses\AppData\Local\Microsoft\Windows\INetCache\Content.Outlook\9K6NL8AE\Estrategia%20adicional%20Groupe%20Seb%20SDA%201-15%20Marzo%202025%20enviar.xls" TargetMode="External"/><Relationship Id="rId1" Type="http://schemas.openxmlformats.org/officeDocument/2006/relationships/externalLinkPath" Target="file:///C:\Users\Damaris%20Meneses\AppData\Local\Microsoft\Windows\INetCache\Content.Outlook\9K6NL8AE\Estrategia%20adicional%20Groupe%20Seb%20SDA%201-15%20Marzo%202025%20enviar.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G SEB SDA MARZO"/>
      <sheetName val="Hoja1"/>
    </sheetNames>
    <sheetDataSet>
      <sheetData sheetId="0" refreshError="1"/>
      <sheetData sheetId="1">
        <row r="1">
          <cell r="A1" t="str">
            <v>7702073603340</v>
          </cell>
          <cell r="B1">
            <v>94514.543654160007</v>
          </cell>
        </row>
        <row r="2">
          <cell r="A2" t="str">
            <v>7702073603586</v>
          </cell>
          <cell r="B2">
            <v>111717.80205896798</v>
          </cell>
        </row>
        <row r="3">
          <cell r="A3" t="str">
            <v>7702073603593</v>
          </cell>
          <cell r="B3">
            <v>121719.41441780399</v>
          </cell>
        </row>
        <row r="4">
          <cell r="A4" t="str">
            <v>7702073604750</v>
          </cell>
          <cell r="B4">
            <v>192543.97798373978</v>
          </cell>
        </row>
        <row r="5">
          <cell r="A5" t="str">
            <v>3045380023369</v>
          </cell>
          <cell r="B5">
            <v>275658.54624</v>
          </cell>
        </row>
        <row r="6">
          <cell r="A6" t="str">
            <v>3045387244712</v>
          </cell>
          <cell r="B6">
            <v>429930.84005130001</v>
          </cell>
        </row>
        <row r="7">
          <cell r="A7" t="str">
            <v>3045380020665</v>
          </cell>
          <cell r="B7">
            <v>214898.6</v>
          </cell>
        </row>
        <row r="8">
          <cell r="A8" t="str">
            <v>3045380019065</v>
          </cell>
          <cell r="B8">
            <v>354209.43599999999</v>
          </cell>
        </row>
        <row r="9">
          <cell r="A9" t="str">
            <v>3045387249137</v>
          </cell>
          <cell r="B9">
            <v>456507.44418719999</v>
          </cell>
        </row>
        <row r="10">
          <cell r="A10" t="str">
            <v>3045380027770</v>
          </cell>
          <cell r="B10">
            <v>387293.96439999988</v>
          </cell>
        </row>
        <row r="11">
          <cell r="A11" t="str">
            <v>3045380025462</v>
          </cell>
          <cell r="B11">
            <v>429906.70329774992</v>
          </cell>
        </row>
        <row r="12">
          <cell r="A12" t="str">
            <v>3016661146749</v>
          </cell>
          <cell r="B12">
            <v>78216.521362700005</v>
          </cell>
        </row>
        <row r="13">
          <cell r="A13" t="str">
            <v>3016661156571</v>
          </cell>
          <cell r="B13">
            <v>91678.580000000016</v>
          </cell>
        </row>
        <row r="14">
          <cell r="A14" t="str">
            <v>3045380021181</v>
          </cell>
          <cell r="B14">
            <v>131909.4</v>
          </cell>
        </row>
        <row r="15">
          <cell r="A15" t="str">
            <v>3045380017443</v>
          </cell>
          <cell r="B15">
            <v>68716.226988919996</v>
          </cell>
        </row>
        <row r="16">
          <cell r="A16" t="str">
            <v>7702073408563</v>
          </cell>
          <cell r="B16">
            <v>98164.160779999991</v>
          </cell>
        </row>
        <row r="17">
          <cell r="A17" t="str">
            <v>3016661155260</v>
          </cell>
          <cell r="B17">
            <v>97845.791432928003</v>
          </cell>
        </row>
        <row r="18">
          <cell r="A18" t="str">
            <v>7702073060181</v>
          </cell>
          <cell r="B18">
            <v>191167.81502000001</v>
          </cell>
        </row>
        <row r="19">
          <cell r="A19" t="str">
            <v>7702073006288</v>
          </cell>
          <cell r="B19">
            <v>205829.762208</v>
          </cell>
        </row>
        <row r="20">
          <cell r="A20" t="str">
            <v>3016661175787</v>
          </cell>
          <cell r="B20">
            <v>96697.357494769225</v>
          </cell>
        </row>
        <row r="21">
          <cell r="A21" t="str">
            <v>7702073778567</v>
          </cell>
          <cell r="B21">
            <v>78498.513001999992</v>
          </cell>
        </row>
        <row r="22">
          <cell r="A22" t="str">
            <v>7702073771568</v>
          </cell>
          <cell r="B22">
            <v>78498.513001999992</v>
          </cell>
        </row>
        <row r="23">
          <cell r="A23" t="str">
            <v>7702073775566</v>
          </cell>
          <cell r="B23">
            <v>78498.513001999992</v>
          </cell>
        </row>
        <row r="24">
          <cell r="A24" t="str">
            <v>7702073776563</v>
          </cell>
          <cell r="B24">
            <v>78498.513001999992</v>
          </cell>
        </row>
        <row r="25">
          <cell r="A25" t="str">
            <v>7702073774569</v>
          </cell>
          <cell r="B25">
            <v>78498.513001999992</v>
          </cell>
        </row>
        <row r="26">
          <cell r="A26" t="str">
            <v>7702073777560</v>
          </cell>
          <cell r="B26">
            <v>78498.513001999992</v>
          </cell>
        </row>
        <row r="27">
          <cell r="A27" t="str">
            <v>7702073277565</v>
          </cell>
          <cell r="B27">
            <v>78498.513001999992</v>
          </cell>
        </row>
        <row r="28">
          <cell r="A28" t="str">
            <v>7702073372857</v>
          </cell>
          <cell r="B28">
            <v>78302.42</v>
          </cell>
        </row>
        <row r="29">
          <cell r="A29" t="str">
            <v>7702073072153</v>
          </cell>
          <cell r="B29">
            <v>78302.42</v>
          </cell>
        </row>
        <row r="30">
          <cell r="A30" t="str">
            <v>7702073372567</v>
          </cell>
          <cell r="B30">
            <v>78302.42</v>
          </cell>
        </row>
        <row r="31">
          <cell r="A31" t="str">
            <v>7702073830562</v>
          </cell>
          <cell r="B31">
            <v>116073.3455728</v>
          </cell>
        </row>
        <row r="32">
          <cell r="A32" t="str">
            <v>7702073283566</v>
          </cell>
          <cell r="B32">
            <v>96288.116213799993</v>
          </cell>
        </row>
        <row r="33">
          <cell r="A33" t="str">
            <v>7702073831569</v>
          </cell>
          <cell r="B33">
            <v>101164.10858399999</v>
          </cell>
        </row>
        <row r="34">
          <cell r="A34" t="str">
            <v>7702073781567</v>
          </cell>
          <cell r="B34">
            <v>114954</v>
          </cell>
        </row>
        <row r="35">
          <cell r="A35" t="str">
            <v>7702073810564</v>
          </cell>
          <cell r="B35">
            <v>163876.67116799997</v>
          </cell>
        </row>
        <row r="36">
          <cell r="A36" t="str">
            <v>7702073101563</v>
          </cell>
          <cell r="B36">
            <v>163876.67116799997</v>
          </cell>
        </row>
        <row r="37">
          <cell r="A37" t="str">
            <v>7702073108562</v>
          </cell>
          <cell r="B37">
            <v>126168.315</v>
          </cell>
        </row>
        <row r="38">
          <cell r="A38" t="str">
            <v>7702073208569</v>
          </cell>
          <cell r="B38">
            <v>150594.070928</v>
          </cell>
        </row>
        <row r="39">
          <cell r="A39" t="str">
            <v>7702073221568</v>
          </cell>
          <cell r="B39">
            <v>164218.09907999996</v>
          </cell>
        </row>
        <row r="40">
          <cell r="A40" t="str">
            <v>7702073034212</v>
          </cell>
          <cell r="B40">
            <v>212415</v>
          </cell>
        </row>
        <row r="41">
          <cell r="A41" t="str">
            <v>7702073380012</v>
          </cell>
          <cell r="B41">
            <v>308499.82799999998</v>
          </cell>
        </row>
        <row r="42">
          <cell r="A42" t="str">
            <v>3016667292389</v>
          </cell>
          <cell r="B42">
            <v>406540.88999999996</v>
          </cell>
        </row>
        <row r="43">
          <cell r="A43" t="str">
            <v>023108895200</v>
          </cell>
          <cell r="B43">
            <v>64833.3</v>
          </cell>
        </row>
        <row r="44">
          <cell r="A44" t="str">
            <v>023108778107</v>
          </cell>
          <cell r="B44">
            <v>79258.088000000018</v>
          </cell>
        </row>
        <row r="45">
          <cell r="A45" t="str">
            <v>023108798501</v>
          </cell>
          <cell r="B45">
            <v>181860.58799999999</v>
          </cell>
        </row>
        <row r="46">
          <cell r="A46" t="str">
            <v>023108807708</v>
          </cell>
          <cell r="B46">
            <v>213318</v>
          </cell>
        </row>
        <row r="47">
          <cell r="A47" t="str">
            <v>3121040075326</v>
          </cell>
          <cell r="B47">
            <v>132719.57433839998</v>
          </cell>
        </row>
        <row r="48">
          <cell r="A48" t="str">
            <v>3121040057414</v>
          </cell>
          <cell r="B48">
            <v>201013.41063999999</v>
          </cell>
        </row>
        <row r="49">
          <cell r="A49" t="str">
            <v>3121040064733</v>
          </cell>
          <cell r="B49">
            <v>310973.92395999999</v>
          </cell>
        </row>
        <row r="50">
          <cell r="A50" t="str">
            <v>7702073612083</v>
          </cell>
          <cell r="B50">
            <v>94962.42</v>
          </cell>
        </row>
        <row r="51">
          <cell r="A51" t="str">
            <v>7702073314703</v>
          </cell>
          <cell r="B51">
            <v>132474.529817</v>
          </cell>
        </row>
        <row r="52">
          <cell r="A52" t="str">
            <v>7702073232113</v>
          </cell>
          <cell r="B52">
            <v>169915.19999999998</v>
          </cell>
        </row>
        <row r="53">
          <cell r="A53" t="str">
            <v>7702073314000</v>
          </cell>
          <cell r="B53">
            <v>178537.16392399999</v>
          </cell>
        </row>
        <row r="54">
          <cell r="A54" t="str">
            <v>7702073314109</v>
          </cell>
          <cell r="B54">
            <v>166081.33555439999</v>
          </cell>
        </row>
        <row r="55">
          <cell r="A55" t="str">
            <v>7702073036100</v>
          </cell>
          <cell r="B55">
            <v>164441.35399999999</v>
          </cell>
        </row>
        <row r="56">
          <cell r="A56" t="str">
            <v>7702073036001</v>
          </cell>
          <cell r="B56">
            <v>193017.00600000002</v>
          </cell>
        </row>
        <row r="57">
          <cell r="A57" t="str">
            <v>7702073771100</v>
          </cell>
          <cell r="B57">
            <v>225345.14898</v>
          </cell>
        </row>
        <row r="58">
          <cell r="A58" t="str">
            <v>7702073771001</v>
          </cell>
          <cell r="B58">
            <v>225345.14898</v>
          </cell>
        </row>
        <row r="59">
          <cell r="A59" t="str">
            <v>7702073774507</v>
          </cell>
          <cell r="B59">
            <v>189999.16072760001</v>
          </cell>
        </row>
        <row r="60">
          <cell r="A60" t="str">
            <v>7702073774606</v>
          </cell>
          <cell r="B60">
            <v>183213.47641589999</v>
          </cell>
        </row>
        <row r="61">
          <cell r="A61" t="str">
            <v>7702073292001</v>
          </cell>
          <cell r="B61">
            <v>155380.67999999996</v>
          </cell>
        </row>
        <row r="62">
          <cell r="A62" t="str">
            <v>7702073292018</v>
          </cell>
          <cell r="B62">
            <v>155380.67999999996</v>
          </cell>
        </row>
        <row r="63">
          <cell r="A63" t="str">
            <v>7702073291004</v>
          </cell>
          <cell r="B63">
            <v>182774.61298446334</v>
          </cell>
        </row>
        <row r="64">
          <cell r="A64" t="str">
            <v>7702073291011</v>
          </cell>
          <cell r="B64">
            <v>198668.05759180797</v>
          </cell>
        </row>
        <row r="65">
          <cell r="A65" t="str">
            <v>7702073231208</v>
          </cell>
          <cell r="B65">
            <v>175703.80799999999</v>
          </cell>
        </row>
        <row r="66">
          <cell r="A66" t="str">
            <v>7702073231109</v>
          </cell>
          <cell r="B66">
            <v>175703.80799999999</v>
          </cell>
        </row>
        <row r="67">
          <cell r="A67" t="str">
            <v>3121040084540</v>
          </cell>
          <cell r="B67">
            <v>373300.2</v>
          </cell>
        </row>
        <row r="68">
          <cell r="A68" t="str">
            <v>3121040088050</v>
          </cell>
          <cell r="B68">
            <v>415753.8</v>
          </cell>
        </row>
        <row r="69">
          <cell r="A69" t="str">
            <v>7702073774101</v>
          </cell>
          <cell r="B69">
            <v>225191.68367850001</v>
          </cell>
        </row>
        <row r="70">
          <cell r="A70" t="str">
            <v>7702073774200</v>
          </cell>
          <cell r="B70">
            <v>248830.58970000001</v>
          </cell>
        </row>
        <row r="71">
          <cell r="A71" t="str">
            <v>7702073774309</v>
          </cell>
          <cell r="B71">
            <v>248830.58970000001</v>
          </cell>
        </row>
        <row r="72">
          <cell r="A72" t="str">
            <v>7702073075802</v>
          </cell>
          <cell r="B72">
            <v>287674.83233999996</v>
          </cell>
        </row>
        <row r="73">
          <cell r="A73" t="str">
            <v>3121044107986</v>
          </cell>
          <cell r="B73">
            <v>325512.59999999998</v>
          </cell>
        </row>
        <row r="74">
          <cell r="A74" t="str">
            <v>3121044107962</v>
          </cell>
          <cell r="B74">
            <v>351912.4</v>
          </cell>
        </row>
        <row r="75">
          <cell r="A75" t="str">
            <v>7702073252159</v>
          </cell>
          <cell r="B75">
            <v>5716.2</v>
          </cell>
        </row>
        <row r="76">
          <cell r="A76" t="str">
            <v>7702073262158</v>
          </cell>
          <cell r="B76">
            <v>11740.4</v>
          </cell>
        </row>
        <row r="77">
          <cell r="A77" t="str">
            <v>7702073254153</v>
          </cell>
          <cell r="B77">
            <v>6045.2</v>
          </cell>
        </row>
        <row r="78">
          <cell r="A78" t="str">
            <v>7702073264152</v>
          </cell>
          <cell r="B78">
            <v>27238.400000000001</v>
          </cell>
        </row>
        <row r="79">
          <cell r="A79" t="str">
            <v>7702073322562</v>
          </cell>
          <cell r="B79">
            <v>165109.38409979999</v>
          </cell>
        </row>
        <row r="80">
          <cell r="A80" t="str">
            <v>7702073774408</v>
          </cell>
          <cell r="B80">
            <v>184134.636378</v>
          </cell>
        </row>
        <row r="81">
          <cell r="A81" t="str">
            <v>7702073611123</v>
          </cell>
          <cell r="B81">
            <v>120116.23020320002</v>
          </cell>
        </row>
        <row r="82">
          <cell r="A82" t="str">
            <v>7702073604903</v>
          </cell>
          <cell r="B82">
            <v>141838.390288</v>
          </cell>
        </row>
        <row r="83">
          <cell r="A83" t="str">
            <v>3045380017528</v>
          </cell>
          <cell r="B83">
            <v>527155.92408499995</v>
          </cell>
        </row>
      </sheetData>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93CE70-AFFC-45BA-96B1-74A2BDB55B07}">
  <sheetPr>
    <tabColor rgb="FFFFFF00"/>
  </sheetPr>
  <dimension ref="A1:H19"/>
  <sheetViews>
    <sheetView zoomScale="55" zoomScaleNormal="55" workbookViewId="0">
      <pane ySplit="1" topLeftCell="A5" activePane="bottomLeft" state="frozen"/>
      <selection activeCell="B3" sqref="B3"/>
      <selection pane="bottomLeft" sqref="A1:A1048576"/>
    </sheetView>
  </sheetViews>
  <sheetFormatPr baseColWidth="10" defaultColWidth="11.453125" defaultRowHeight="14"/>
  <cols>
    <col min="1" max="1" width="26.453125" style="14" bestFit="1" customWidth="1"/>
    <col min="2" max="2" width="25.26953125" style="1" customWidth="1"/>
    <col min="3" max="3" width="71.26953125" style="1" customWidth="1"/>
    <col min="4" max="4" width="18" style="1" customWidth="1"/>
    <col min="5" max="5" width="19.81640625" style="1" customWidth="1"/>
    <col min="6" max="6" width="8.81640625" style="1" customWidth="1"/>
    <col min="7" max="7" width="21.453125" style="1" customWidth="1"/>
    <col min="8" max="8" width="68.1796875" style="1" customWidth="1"/>
    <col min="9" max="16384" width="11.453125" style="1"/>
  </cols>
  <sheetData>
    <row r="1" spans="1:8" s="2" customFormat="1" ht="68.25" customHeight="1">
      <c r="A1" s="69" t="s">
        <v>30</v>
      </c>
      <c r="B1" s="70" t="s">
        <v>0</v>
      </c>
      <c r="C1" s="70" t="s">
        <v>1</v>
      </c>
      <c r="D1" s="70" t="s">
        <v>2</v>
      </c>
      <c r="E1" s="71" t="s">
        <v>5</v>
      </c>
      <c r="F1" s="71" t="s">
        <v>3</v>
      </c>
      <c r="G1" s="71" t="s">
        <v>6</v>
      </c>
      <c r="H1" s="72" t="s">
        <v>4</v>
      </c>
    </row>
    <row r="2" spans="1:8" ht="274.5" customHeight="1">
      <c r="A2" s="73" t="s">
        <v>1090</v>
      </c>
      <c r="B2" s="67" t="s">
        <v>1091</v>
      </c>
      <c r="C2" s="68" t="s">
        <v>1092</v>
      </c>
      <c r="D2" s="62" t="s">
        <v>1136</v>
      </c>
      <c r="E2" s="63">
        <v>419930</v>
      </c>
      <c r="F2" s="66">
        <v>0</v>
      </c>
      <c r="G2" s="94">
        <v>495517.39999999997</v>
      </c>
      <c r="H2" s="113" t="s">
        <v>1414</v>
      </c>
    </row>
    <row r="3" spans="1:8" ht="274.5" customHeight="1">
      <c r="A3" s="73" t="s">
        <v>1093</v>
      </c>
      <c r="B3" s="67" t="s">
        <v>1091</v>
      </c>
      <c r="C3" s="75" t="s">
        <v>1094</v>
      </c>
      <c r="D3" s="62" t="s">
        <v>1136</v>
      </c>
      <c r="E3" s="63">
        <v>419930</v>
      </c>
      <c r="F3" s="66">
        <v>0</v>
      </c>
      <c r="G3" s="94">
        <v>495517.39999999997</v>
      </c>
      <c r="H3" s="113" t="s">
        <v>1415</v>
      </c>
    </row>
    <row r="4" spans="1:8" ht="274.5" customHeight="1">
      <c r="A4" s="59" t="s">
        <v>1095</v>
      </c>
      <c r="B4" s="67" t="s">
        <v>1096</v>
      </c>
      <c r="C4" s="68" t="s">
        <v>1097</v>
      </c>
      <c r="D4" s="62" t="s">
        <v>1136</v>
      </c>
      <c r="E4" s="63">
        <v>571118.4</v>
      </c>
      <c r="F4" s="66">
        <v>0</v>
      </c>
      <c r="G4" s="94">
        <v>673919.71199999994</v>
      </c>
      <c r="H4" s="113" t="s">
        <v>1416</v>
      </c>
    </row>
    <row r="5" spans="1:8" ht="274.5" customHeight="1">
      <c r="A5" s="59" t="s">
        <v>1098</v>
      </c>
      <c r="B5" s="67" t="s">
        <v>1096</v>
      </c>
      <c r="C5" s="68" t="s">
        <v>1099</v>
      </c>
      <c r="D5" s="62" t="s">
        <v>1136</v>
      </c>
      <c r="E5" s="63">
        <v>571118.4</v>
      </c>
      <c r="F5" s="66">
        <v>0</v>
      </c>
      <c r="G5" s="94">
        <v>673919.71199999994</v>
      </c>
      <c r="H5" s="113" t="s">
        <v>1417</v>
      </c>
    </row>
    <row r="6" spans="1:8" ht="274.5" customHeight="1">
      <c r="A6" s="73" t="s">
        <v>1100</v>
      </c>
      <c r="B6" s="67" t="s">
        <v>1101</v>
      </c>
      <c r="C6" s="68" t="s">
        <v>1102</v>
      </c>
      <c r="D6" s="62" t="s">
        <v>1136</v>
      </c>
      <c r="E6" s="63">
        <v>649228.79999999993</v>
      </c>
      <c r="F6" s="66">
        <v>0</v>
      </c>
      <c r="G6" s="94">
        <v>766089.98399999982</v>
      </c>
      <c r="H6" s="113" t="s">
        <v>1418</v>
      </c>
    </row>
    <row r="7" spans="1:8" ht="274.5" customHeight="1">
      <c r="A7" s="73" t="s">
        <v>1103</v>
      </c>
      <c r="B7" s="67" t="s">
        <v>1101</v>
      </c>
      <c r="C7" s="68" t="s">
        <v>1104</v>
      </c>
      <c r="D7" s="62" t="s">
        <v>1136</v>
      </c>
      <c r="E7" s="63">
        <v>649228.79999999993</v>
      </c>
      <c r="F7" s="66">
        <v>0</v>
      </c>
      <c r="G7" s="94">
        <v>766089.98399999982</v>
      </c>
      <c r="H7" s="113" t="s">
        <v>1419</v>
      </c>
    </row>
    <row r="8" spans="1:8" ht="222.75" customHeight="1">
      <c r="A8" s="73" t="s">
        <v>1105</v>
      </c>
      <c r="B8" s="67" t="s">
        <v>1106</v>
      </c>
      <c r="C8" s="68" t="s">
        <v>1107</v>
      </c>
      <c r="D8" s="62" t="s">
        <v>1136</v>
      </c>
      <c r="E8" s="63">
        <v>734313.6</v>
      </c>
      <c r="F8" s="66">
        <v>0</v>
      </c>
      <c r="G8" s="94">
        <v>866490.04799999995</v>
      </c>
      <c r="H8" s="113" t="s">
        <v>1420</v>
      </c>
    </row>
    <row r="9" spans="1:8" ht="252.75" customHeight="1">
      <c r="A9" s="59" t="s">
        <v>1108</v>
      </c>
      <c r="B9" s="67" t="s">
        <v>1106</v>
      </c>
      <c r="C9" s="68" t="s">
        <v>1109</v>
      </c>
      <c r="D9" s="62" t="s">
        <v>1136</v>
      </c>
      <c r="E9" s="63">
        <v>734313.6</v>
      </c>
      <c r="F9" s="66">
        <v>0</v>
      </c>
      <c r="G9" s="94">
        <v>866490.04799999995</v>
      </c>
      <c r="H9" s="113" t="s">
        <v>1421</v>
      </c>
    </row>
    <row r="10" spans="1:8" ht="249" customHeight="1">
      <c r="A10" s="59" t="s">
        <v>1110</v>
      </c>
      <c r="B10" s="67" t="s">
        <v>1111</v>
      </c>
      <c r="C10" s="68" t="s">
        <v>1112</v>
      </c>
      <c r="D10" s="62" t="s">
        <v>1136</v>
      </c>
      <c r="E10" s="63">
        <v>830281</v>
      </c>
      <c r="F10" s="66">
        <v>0</v>
      </c>
      <c r="G10" s="94">
        <v>979731.58</v>
      </c>
      <c r="H10" s="113" t="s">
        <v>1422</v>
      </c>
    </row>
    <row r="11" spans="1:8" ht="249" customHeight="1">
      <c r="A11" s="73" t="s">
        <v>1113</v>
      </c>
      <c r="B11" s="67" t="s">
        <v>1114</v>
      </c>
      <c r="C11" s="68" t="s">
        <v>1115</v>
      </c>
      <c r="D11" s="62" t="s">
        <v>1136</v>
      </c>
      <c r="E11" s="63">
        <v>879975.47000000009</v>
      </c>
      <c r="F11" s="66">
        <v>0</v>
      </c>
      <c r="G11" s="94">
        <v>1038371.0546</v>
      </c>
      <c r="H11" s="113" t="s">
        <v>1423</v>
      </c>
    </row>
    <row r="12" spans="1:8" ht="249" customHeight="1">
      <c r="A12" s="73" t="s">
        <v>1116</v>
      </c>
      <c r="B12" s="67" t="s">
        <v>1114</v>
      </c>
      <c r="C12" s="68" t="s">
        <v>1117</v>
      </c>
      <c r="D12" s="62" t="s">
        <v>1136</v>
      </c>
      <c r="E12" s="63">
        <v>879975.47000000009</v>
      </c>
      <c r="F12" s="66">
        <v>0</v>
      </c>
      <c r="G12" s="94">
        <v>1038371.0546</v>
      </c>
      <c r="H12" s="113" t="s">
        <v>1424</v>
      </c>
    </row>
    <row r="13" spans="1:8" ht="249" customHeight="1">
      <c r="A13" s="59" t="s">
        <v>1118</v>
      </c>
      <c r="B13" s="67" t="s">
        <v>1119</v>
      </c>
      <c r="C13" s="68" t="s">
        <v>1120</v>
      </c>
      <c r="D13" s="62" t="s">
        <v>1136</v>
      </c>
      <c r="E13" s="63">
        <f t="shared" ref="E13:E19" si="0">G13/1.19</f>
        <v>1438425.8079600001</v>
      </c>
      <c r="F13" s="66">
        <v>0.19</v>
      </c>
      <c r="G13" s="94">
        <v>1711726.7114724</v>
      </c>
      <c r="H13" s="113" t="s">
        <v>1425</v>
      </c>
    </row>
    <row r="14" spans="1:8" ht="249" customHeight="1">
      <c r="A14" s="59" t="s">
        <v>1126</v>
      </c>
      <c r="B14" s="67" t="s">
        <v>1127</v>
      </c>
      <c r="C14" s="68" t="s">
        <v>1128</v>
      </c>
      <c r="D14" s="62" t="s">
        <v>1136</v>
      </c>
      <c r="E14" s="63">
        <f t="shared" si="0"/>
        <v>1546117.3728</v>
      </c>
      <c r="F14" s="66">
        <v>0.19</v>
      </c>
      <c r="G14" s="94">
        <v>1839879.6736319999</v>
      </c>
      <c r="H14" s="113" t="s">
        <v>1426</v>
      </c>
    </row>
    <row r="15" spans="1:8" ht="249" customHeight="1">
      <c r="A15" s="59" t="s">
        <v>1129</v>
      </c>
      <c r="B15" s="67" t="s">
        <v>1127</v>
      </c>
      <c r="C15" s="68" t="s">
        <v>1130</v>
      </c>
      <c r="D15" s="62" t="s">
        <v>1136</v>
      </c>
      <c r="E15" s="63">
        <f t="shared" si="0"/>
        <v>1546117.3728</v>
      </c>
      <c r="F15" s="66">
        <v>0.19</v>
      </c>
      <c r="G15" s="94">
        <v>1839879.6736319999</v>
      </c>
      <c r="H15" s="113" t="s">
        <v>1427</v>
      </c>
    </row>
    <row r="16" spans="1:8" ht="249" customHeight="1">
      <c r="A16" s="59" t="s">
        <v>1121</v>
      </c>
      <c r="B16" s="67" t="s">
        <v>1122</v>
      </c>
      <c r="C16" s="68" t="s">
        <v>1123</v>
      </c>
      <c r="D16" s="62" t="s">
        <v>1136</v>
      </c>
      <c r="E16" s="63">
        <f t="shared" si="0"/>
        <v>2076800</v>
      </c>
      <c r="F16" s="66">
        <v>0.19</v>
      </c>
      <c r="G16" s="94">
        <v>2471392</v>
      </c>
      <c r="H16" s="113" t="s">
        <v>1428</v>
      </c>
    </row>
    <row r="17" spans="1:8" ht="249" customHeight="1">
      <c r="A17" s="59" t="s">
        <v>1124</v>
      </c>
      <c r="B17" s="67" t="s">
        <v>1122</v>
      </c>
      <c r="C17" s="68" t="s">
        <v>1125</v>
      </c>
      <c r="D17" s="62" t="s">
        <v>1136</v>
      </c>
      <c r="E17" s="63">
        <f t="shared" si="0"/>
        <v>2076800</v>
      </c>
      <c r="F17" s="66">
        <v>0.19</v>
      </c>
      <c r="G17" s="94">
        <v>2471392</v>
      </c>
      <c r="H17" s="113" t="s">
        <v>1429</v>
      </c>
    </row>
    <row r="18" spans="1:8" ht="249" customHeight="1">
      <c r="A18" s="73" t="s">
        <v>1131</v>
      </c>
      <c r="B18" s="67" t="s">
        <v>1132</v>
      </c>
      <c r="C18" s="68" t="s">
        <v>1133</v>
      </c>
      <c r="D18" s="62" t="s">
        <v>1136</v>
      </c>
      <c r="E18" s="63">
        <f t="shared" si="0"/>
        <v>2448759.4513199995</v>
      </c>
      <c r="F18" s="66">
        <v>0.19</v>
      </c>
      <c r="G18" s="94">
        <v>2914023.7470707996</v>
      </c>
      <c r="H18" s="113" t="s">
        <v>1430</v>
      </c>
    </row>
    <row r="19" spans="1:8" ht="249" customHeight="1">
      <c r="A19" s="73" t="s">
        <v>1134</v>
      </c>
      <c r="B19" s="67" t="s">
        <v>1132</v>
      </c>
      <c r="C19" s="68" t="s">
        <v>1135</v>
      </c>
      <c r="D19" s="62" t="s">
        <v>1136</v>
      </c>
      <c r="E19" s="63">
        <f t="shared" si="0"/>
        <v>2448759.4513199995</v>
      </c>
      <c r="F19" s="66">
        <v>0.19</v>
      </c>
      <c r="G19" s="94">
        <v>2914023.7470707996</v>
      </c>
      <c r="H19" s="113" t="s">
        <v>1431</v>
      </c>
    </row>
  </sheetData>
  <autoFilter ref="A1:H19" xr:uid="{E693CE70-AFFC-45BA-96B1-74A2BDB55B07}">
    <sortState xmlns:xlrd2="http://schemas.microsoft.com/office/spreadsheetml/2017/richdata2" ref="A2:H19">
      <sortCondition ref="G1:G16"/>
    </sortState>
  </autoFilter>
  <conditionalFormatting sqref="A2:A3">
    <cfRule type="expression" dxfId="235" priority="13">
      <formula>$S2="%DTO"</formula>
    </cfRule>
  </conditionalFormatting>
  <conditionalFormatting sqref="A4:A5">
    <cfRule type="expression" dxfId="234" priority="12">
      <formula>$AA4="%DTO"</formula>
    </cfRule>
  </conditionalFormatting>
  <conditionalFormatting sqref="A6:A7">
    <cfRule type="expression" dxfId="233" priority="11">
      <formula>$R6="%DTO"</formula>
    </cfRule>
  </conditionalFormatting>
  <conditionalFormatting sqref="A8:A19">
    <cfRule type="expression" dxfId="232" priority="10">
      <formula>$Q8="%DTO"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sheetPr>
    <tabColor rgb="FFFF00FF"/>
  </sheetPr>
  <dimension ref="A1:I15"/>
  <sheetViews>
    <sheetView topLeftCell="D1" zoomScale="85" zoomScaleNormal="85" workbookViewId="0">
      <pane ySplit="1" topLeftCell="A13" activePane="bottomLeft" state="frozen"/>
      <selection activeCell="D1" sqref="D1"/>
      <selection pane="bottomLeft" activeCell="H2" sqref="H2:H13"/>
    </sheetView>
  </sheetViews>
  <sheetFormatPr baseColWidth="10" defaultColWidth="11.453125" defaultRowHeight="14"/>
  <cols>
    <col min="1" max="1" width="20.453125" style="14" customWidth="1"/>
    <col min="2" max="2" width="25.26953125" style="1" customWidth="1"/>
    <col min="3" max="3" width="65.81640625" style="1" customWidth="1"/>
    <col min="4" max="4" width="21.26953125" style="1" customWidth="1"/>
    <col min="5" max="5" width="18.453125" style="1" customWidth="1"/>
    <col min="6" max="6" width="11.54296875" style="1" customWidth="1"/>
    <col min="7" max="7" width="15.81640625" style="1" bestFit="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ht="228" customHeight="1">
      <c r="A2" s="59" t="s">
        <v>1220</v>
      </c>
      <c r="B2" s="60" t="s">
        <v>1221</v>
      </c>
      <c r="C2" s="74" t="s">
        <v>1222</v>
      </c>
      <c r="D2" s="62" t="s">
        <v>227</v>
      </c>
      <c r="E2" s="63">
        <f t="shared" ref="E2:E13" si="0">G2/1.19</f>
        <v>108375.18072289156</v>
      </c>
      <c r="F2" s="64"/>
      <c r="G2" s="94">
        <v>128966.46506024095</v>
      </c>
      <c r="H2" t="s">
        <v>1728</v>
      </c>
      <c r="I2" s="95">
        <v>1.18</v>
      </c>
    </row>
    <row r="3" spans="1:9" ht="267" customHeight="1">
      <c r="A3" s="59" t="s">
        <v>1217</v>
      </c>
      <c r="B3" s="60" t="s">
        <v>1218</v>
      </c>
      <c r="C3" s="74" t="s">
        <v>1219</v>
      </c>
      <c r="D3" s="62" t="s">
        <v>227</v>
      </c>
      <c r="E3" s="63">
        <f t="shared" si="0"/>
        <v>112597.59036144578</v>
      </c>
      <c r="F3" s="64">
        <v>0.19</v>
      </c>
      <c r="G3" s="94">
        <v>133991.13253012046</v>
      </c>
      <c r="H3" t="s">
        <v>1729</v>
      </c>
    </row>
    <row r="4" spans="1:9" ht="258" customHeight="1">
      <c r="A4" s="59" t="s">
        <v>422</v>
      </c>
      <c r="B4" s="60" t="s">
        <v>1223</v>
      </c>
      <c r="C4" s="74" t="s">
        <v>423</v>
      </c>
      <c r="D4" s="62" t="s">
        <v>227</v>
      </c>
      <c r="E4" s="63">
        <f t="shared" si="0"/>
        <v>116820</v>
      </c>
      <c r="F4" s="64"/>
      <c r="G4" s="94">
        <v>139015.79999999999</v>
      </c>
      <c r="H4" t="s">
        <v>1730</v>
      </c>
    </row>
    <row r="5" spans="1:9" ht="253.5" customHeight="1">
      <c r="A5" s="59" t="s">
        <v>359</v>
      </c>
      <c r="B5" s="60" t="s">
        <v>1202</v>
      </c>
      <c r="C5" s="74" t="s">
        <v>1203</v>
      </c>
      <c r="D5" s="62" t="s">
        <v>227</v>
      </c>
      <c r="E5" s="63">
        <f t="shared" si="0"/>
        <v>129101.44142168674</v>
      </c>
      <c r="F5" s="64">
        <v>0.19</v>
      </c>
      <c r="G5" s="94">
        <v>153630.71529180722</v>
      </c>
      <c r="H5" t="s">
        <v>1731</v>
      </c>
    </row>
    <row r="6" spans="1:9" ht="293.25" customHeight="1">
      <c r="A6" s="59" t="s">
        <v>358</v>
      </c>
      <c r="B6" s="60" t="s">
        <v>1212</v>
      </c>
      <c r="C6" s="74" t="s">
        <v>1213</v>
      </c>
      <c r="D6" s="62" t="s">
        <v>227</v>
      </c>
      <c r="E6" s="63">
        <f t="shared" si="0"/>
        <v>129487.22891566266</v>
      </c>
      <c r="F6" s="64">
        <v>0.19</v>
      </c>
      <c r="G6" s="94">
        <v>154089.80240963856</v>
      </c>
      <c r="H6" t="s">
        <v>1732</v>
      </c>
    </row>
    <row r="7" spans="1:9" ht="255" customHeight="1">
      <c r="A7" s="59" t="s">
        <v>1214</v>
      </c>
      <c r="B7" s="60" t="s">
        <v>1215</v>
      </c>
      <c r="C7" s="74" t="s">
        <v>1216</v>
      </c>
      <c r="D7" s="62" t="s">
        <v>227</v>
      </c>
      <c r="E7" s="63">
        <f t="shared" si="0"/>
        <v>129487.22891566266</v>
      </c>
      <c r="F7" s="64">
        <v>0.19</v>
      </c>
      <c r="G7" s="94">
        <v>154089.80240963856</v>
      </c>
      <c r="H7" t="s">
        <v>1733</v>
      </c>
    </row>
    <row r="8" spans="1:9" ht="293.25" customHeight="1">
      <c r="A8" s="59" t="s">
        <v>1227</v>
      </c>
      <c r="B8" s="60" t="s">
        <v>1228</v>
      </c>
      <c r="C8" s="74" t="s">
        <v>1229</v>
      </c>
      <c r="D8" s="62" t="s">
        <v>227</v>
      </c>
      <c r="E8" s="63">
        <f t="shared" si="0"/>
        <v>140746.98795180724</v>
      </c>
      <c r="F8" s="64">
        <v>0.19</v>
      </c>
      <c r="G8" s="94">
        <v>167488.9156626506</v>
      </c>
      <c r="H8" t="s">
        <v>1734</v>
      </c>
    </row>
    <row r="9" spans="1:9" ht="293.25" customHeight="1">
      <c r="A9" s="59" t="s">
        <v>357</v>
      </c>
      <c r="B9" s="60" t="s">
        <v>1210</v>
      </c>
      <c r="C9" s="74" t="s">
        <v>1211</v>
      </c>
      <c r="D9" s="62" t="s">
        <v>227</v>
      </c>
      <c r="E9" s="63">
        <f t="shared" si="0"/>
        <v>140901.03553012045</v>
      </c>
      <c r="F9" s="64">
        <v>0.19</v>
      </c>
      <c r="G9" s="94">
        <v>167672.23228084334</v>
      </c>
      <c r="H9" t="s">
        <v>1735</v>
      </c>
    </row>
    <row r="10" spans="1:9" ht="293.25" customHeight="1">
      <c r="A10" s="59" t="s">
        <v>360</v>
      </c>
      <c r="B10" s="60" t="s">
        <v>1200</v>
      </c>
      <c r="C10" s="74" t="s">
        <v>1201</v>
      </c>
      <c r="D10" s="62" t="s">
        <v>227</v>
      </c>
      <c r="E10" s="63">
        <f t="shared" si="0"/>
        <v>142126.30843373493</v>
      </c>
      <c r="F10" s="64">
        <v>0.19</v>
      </c>
      <c r="G10" s="94">
        <v>169130.30703614457</v>
      </c>
      <c r="H10" t="s">
        <v>1736</v>
      </c>
    </row>
    <row r="11" spans="1:9" ht="293.25" customHeight="1">
      <c r="A11" s="59" t="s">
        <v>1207</v>
      </c>
      <c r="B11" s="60" t="s">
        <v>1208</v>
      </c>
      <c r="C11" s="74" t="s">
        <v>1209</v>
      </c>
      <c r="D11" s="62" t="s">
        <v>227</v>
      </c>
      <c r="E11" s="63">
        <f t="shared" si="0"/>
        <v>148688.52414939759</v>
      </c>
      <c r="F11" s="64">
        <v>0.19</v>
      </c>
      <c r="G11" s="94">
        <v>176939.34373778311</v>
      </c>
      <c r="H11" t="s">
        <v>1737</v>
      </c>
    </row>
    <row r="12" spans="1:9" ht="236.25" customHeight="1">
      <c r="A12" s="59" t="s">
        <v>1204</v>
      </c>
      <c r="B12" s="60" t="s">
        <v>1205</v>
      </c>
      <c r="C12" s="74" t="s">
        <v>1206</v>
      </c>
      <c r="D12" s="62" t="s">
        <v>227</v>
      </c>
      <c r="E12" s="63">
        <f t="shared" si="0"/>
        <v>159044.09638554213</v>
      </c>
      <c r="F12" s="64">
        <v>0.19</v>
      </c>
      <c r="G12" s="94">
        <v>189262.47469879512</v>
      </c>
      <c r="H12" t="s">
        <v>1738</v>
      </c>
    </row>
    <row r="13" spans="1:9" ht="293.25" customHeight="1">
      <c r="A13" s="59" t="s">
        <v>1224</v>
      </c>
      <c r="B13" s="60" t="s">
        <v>1225</v>
      </c>
      <c r="C13" s="74" t="s">
        <v>1226</v>
      </c>
      <c r="D13" s="62" t="s">
        <v>227</v>
      </c>
      <c r="E13" s="63">
        <f t="shared" si="0"/>
        <v>175584.38080895008</v>
      </c>
      <c r="F13" s="64">
        <v>0.19</v>
      </c>
      <c r="G13" s="94">
        <v>208945.4131626506</v>
      </c>
      <c r="H13" t="s">
        <v>1739</v>
      </c>
    </row>
    <row r="14" spans="1:9" ht="14.5">
      <c r="H14"/>
    </row>
    <row r="15" spans="1:9" ht="14.5">
      <c r="H15"/>
    </row>
  </sheetData>
  <autoFilter ref="A1:H13" xr:uid="{B8379EC4-6E8D-43EC-841F-D95866DBB868}">
    <sortState xmlns:xlrd2="http://schemas.microsoft.com/office/spreadsheetml/2017/richdata2" ref="A2:H13">
      <sortCondition ref="G1:G13"/>
    </sortState>
  </autoFilter>
  <conditionalFormatting sqref="A2:A13">
    <cfRule type="expression" dxfId="102" priority="295">
      <formula>#REF!="%DTO"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sheetPr>
    <tabColor rgb="FF99FF33"/>
  </sheetPr>
  <dimension ref="A1:I75"/>
  <sheetViews>
    <sheetView topLeftCell="D1" zoomScaleNormal="100" workbookViewId="0">
      <pane ySplit="1" topLeftCell="A50" activePane="bottomLeft" state="frozen"/>
      <selection activeCell="D1" sqref="D1"/>
      <selection pane="bottomLeft" activeCell="H50" sqref="H50"/>
    </sheetView>
  </sheetViews>
  <sheetFormatPr baseColWidth="10" defaultColWidth="11.453125" defaultRowHeight="14"/>
  <cols>
    <col min="1" max="1" width="18" style="14" bestFit="1" customWidth="1"/>
    <col min="2" max="2" width="20.453125" style="1" bestFit="1" customWidth="1"/>
    <col min="3" max="3" width="37.54296875" style="1" customWidth="1"/>
    <col min="4" max="4" width="15" style="1" bestFit="1" customWidth="1"/>
    <col min="5" max="5" width="20.7265625" style="1" customWidth="1"/>
    <col min="6" max="6" width="6.54296875" style="1" bestFit="1" customWidth="1"/>
    <col min="7" max="7" width="14.453125" style="1" bestFit="1" customWidth="1"/>
    <col min="8" max="8" width="70.54296875" style="1" customWidth="1"/>
    <col min="9" max="16384" width="11.453125" style="1"/>
  </cols>
  <sheetData>
    <row r="1" spans="1:9" s="2" customFormat="1" ht="68.25" customHeight="1">
      <c r="A1" s="69" t="s">
        <v>1296</v>
      </c>
      <c r="B1" s="69" t="s">
        <v>0</v>
      </c>
      <c r="C1" s="70" t="s">
        <v>1</v>
      </c>
      <c r="D1" s="70" t="s">
        <v>2</v>
      </c>
      <c r="E1" s="70" t="s">
        <v>5</v>
      </c>
      <c r="F1" s="71" t="s">
        <v>3</v>
      </c>
      <c r="G1" s="71" t="s">
        <v>6</v>
      </c>
      <c r="H1" s="71" t="s">
        <v>4</v>
      </c>
    </row>
    <row r="2" spans="1:9" s="8" customFormat="1" ht="312.75" customHeight="1">
      <c r="A2" s="32" t="s">
        <v>996</v>
      </c>
      <c r="B2" s="17" t="s">
        <v>997</v>
      </c>
      <c r="C2" s="11" t="s">
        <v>998</v>
      </c>
      <c r="D2" s="7" t="s">
        <v>37</v>
      </c>
      <c r="E2" s="6">
        <f t="shared" ref="E2:E33" si="0">G2/1.19</f>
        <v>27007.126050420167</v>
      </c>
      <c r="F2" s="4">
        <v>0.19</v>
      </c>
      <c r="G2" s="94">
        <v>32138.48</v>
      </c>
      <c r="H2" t="s">
        <v>1740</v>
      </c>
      <c r="I2" s="98">
        <v>1.18</v>
      </c>
    </row>
    <row r="3" spans="1:9" s="8" customFormat="1" ht="312.75" customHeight="1">
      <c r="A3" s="32" t="s">
        <v>717</v>
      </c>
      <c r="B3" s="9" t="s">
        <v>718</v>
      </c>
      <c r="C3" s="10" t="s">
        <v>719</v>
      </c>
      <c r="D3" s="7" t="s">
        <v>37</v>
      </c>
      <c r="E3" s="6">
        <f t="shared" si="0"/>
        <v>32142.605042016807</v>
      </c>
      <c r="F3" s="12">
        <v>0.19</v>
      </c>
      <c r="G3" s="94">
        <v>38249.699999999997</v>
      </c>
      <c r="H3" t="s">
        <v>1741</v>
      </c>
    </row>
    <row r="4" spans="1:9" s="8" customFormat="1" ht="312.75" customHeight="1">
      <c r="A4" s="32" t="s">
        <v>708</v>
      </c>
      <c r="B4" s="9" t="s">
        <v>709</v>
      </c>
      <c r="C4" s="10" t="s">
        <v>710</v>
      </c>
      <c r="D4" s="7" t="s">
        <v>37</v>
      </c>
      <c r="E4" s="6">
        <f t="shared" si="0"/>
        <v>42850.857142857145</v>
      </c>
      <c r="F4" s="12">
        <v>0.19</v>
      </c>
      <c r="G4" s="94">
        <v>50992.52</v>
      </c>
      <c r="H4" t="s">
        <v>1742</v>
      </c>
    </row>
    <row r="5" spans="1:9" s="8" customFormat="1" ht="312.75" customHeight="1">
      <c r="A5" s="32" t="s">
        <v>700</v>
      </c>
      <c r="B5" s="9" t="s">
        <v>701</v>
      </c>
      <c r="C5" s="10" t="s">
        <v>699</v>
      </c>
      <c r="D5" s="7" t="s">
        <v>37</v>
      </c>
      <c r="E5" s="6">
        <f t="shared" si="0"/>
        <v>48565.428571428572</v>
      </c>
      <c r="F5" s="12">
        <v>0.19</v>
      </c>
      <c r="G5" s="94">
        <v>57792.86</v>
      </c>
      <c r="H5" t="s">
        <v>1743</v>
      </c>
    </row>
    <row r="6" spans="1:9" s="8" customFormat="1" ht="312.75" customHeight="1">
      <c r="A6" s="32" t="s">
        <v>386</v>
      </c>
      <c r="B6" s="17" t="s">
        <v>387</v>
      </c>
      <c r="C6" s="11" t="s">
        <v>388</v>
      </c>
      <c r="D6" s="7" t="s">
        <v>37</v>
      </c>
      <c r="E6" s="6">
        <f t="shared" si="0"/>
        <v>49755.344537815123</v>
      </c>
      <c r="F6" s="12">
        <v>0.19</v>
      </c>
      <c r="G6" s="94">
        <v>59208.859999999993</v>
      </c>
      <c r="H6" t="s">
        <v>1744</v>
      </c>
    </row>
    <row r="7" spans="1:9" s="8" customFormat="1" ht="312.75" customHeight="1">
      <c r="A7" s="32" t="s">
        <v>392</v>
      </c>
      <c r="B7" s="17" t="s">
        <v>393</v>
      </c>
      <c r="C7" s="11" t="s">
        <v>394</v>
      </c>
      <c r="D7" s="7" t="s">
        <v>37</v>
      </c>
      <c r="E7" s="6">
        <f t="shared" si="0"/>
        <v>54227.445378151257</v>
      </c>
      <c r="F7" s="12">
        <v>0.19</v>
      </c>
      <c r="G7" s="94">
        <v>64530.659999999996</v>
      </c>
      <c r="H7" t="s">
        <v>1745</v>
      </c>
    </row>
    <row r="8" spans="1:9" s="8" customFormat="1" ht="312.75" customHeight="1">
      <c r="A8" s="32" t="s">
        <v>697</v>
      </c>
      <c r="B8" s="9" t="s">
        <v>698</v>
      </c>
      <c r="C8" s="10" t="s">
        <v>699</v>
      </c>
      <c r="D8" s="7" t="s">
        <v>37</v>
      </c>
      <c r="E8" s="6">
        <f t="shared" si="0"/>
        <v>60353.529411764706</v>
      </c>
      <c r="F8" s="12">
        <v>0.19</v>
      </c>
      <c r="G8" s="94">
        <v>71820.7</v>
      </c>
      <c r="H8" t="s">
        <v>1746</v>
      </c>
    </row>
    <row r="9" spans="1:9" s="8" customFormat="1" ht="312.75" customHeight="1">
      <c r="A9" s="32" t="s">
        <v>702</v>
      </c>
      <c r="B9" s="9" t="s">
        <v>703</v>
      </c>
      <c r="C9" s="10" t="s">
        <v>704</v>
      </c>
      <c r="D9" s="7" t="s">
        <v>37</v>
      </c>
      <c r="E9" s="6">
        <f t="shared" si="0"/>
        <v>63679.34453781513</v>
      </c>
      <c r="F9" s="12">
        <v>0.19</v>
      </c>
      <c r="G9" s="94">
        <v>75778.42</v>
      </c>
      <c r="H9" t="s">
        <v>1747</v>
      </c>
    </row>
    <row r="10" spans="1:9" s="8" customFormat="1" ht="312.75" customHeight="1">
      <c r="A10" s="32" t="s">
        <v>389</v>
      </c>
      <c r="B10" s="17" t="s">
        <v>390</v>
      </c>
      <c r="C10" s="11" t="s">
        <v>391</v>
      </c>
      <c r="D10" s="7" t="s">
        <v>37</v>
      </c>
      <c r="E10" s="6">
        <f t="shared" si="0"/>
        <v>66171.226890756298</v>
      </c>
      <c r="F10" s="12">
        <v>0.19</v>
      </c>
      <c r="G10" s="94">
        <v>78743.759999999995</v>
      </c>
      <c r="H10" t="s">
        <v>1748</v>
      </c>
    </row>
    <row r="11" spans="1:9" s="8" customFormat="1" ht="312.75" customHeight="1">
      <c r="A11" s="32" t="s">
        <v>714</v>
      </c>
      <c r="B11" s="9" t="s">
        <v>715</v>
      </c>
      <c r="C11" s="10" t="s">
        <v>716</v>
      </c>
      <c r="D11" s="7" t="s">
        <v>37</v>
      </c>
      <c r="E11" s="6">
        <f t="shared" si="0"/>
        <v>67030.941176470587</v>
      </c>
      <c r="F11" s="12">
        <v>0.19</v>
      </c>
      <c r="G11" s="94">
        <v>79766.819999999992</v>
      </c>
      <c r="H11" t="s">
        <v>1749</v>
      </c>
    </row>
    <row r="12" spans="1:9" s="8" customFormat="1" ht="312.75" customHeight="1">
      <c r="A12" s="32" t="s">
        <v>593</v>
      </c>
      <c r="B12" s="9" t="s">
        <v>594</v>
      </c>
      <c r="C12" s="10" t="s">
        <v>595</v>
      </c>
      <c r="D12" s="7" t="s">
        <v>317</v>
      </c>
      <c r="E12" s="6">
        <f t="shared" si="0"/>
        <v>72128.577090086226</v>
      </c>
      <c r="F12" s="12">
        <v>0.19</v>
      </c>
      <c r="G12" s="94">
        <v>85833.00673720261</v>
      </c>
      <c r="H12" t="s">
        <v>1750</v>
      </c>
    </row>
    <row r="13" spans="1:9" s="8" customFormat="1" ht="312.75" customHeight="1">
      <c r="A13" s="32" t="s">
        <v>705</v>
      </c>
      <c r="B13" s="9" t="s">
        <v>706</v>
      </c>
      <c r="C13" s="10" t="s">
        <v>707</v>
      </c>
      <c r="D13" s="7" t="s">
        <v>37</v>
      </c>
      <c r="E13" s="6">
        <f t="shared" si="0"/>
        <v>73212.554621848743</v>
      </c>
      <c r="F13" s="12">
        <v>0.19</v>
      </c>
      <c r="G13" s="94">
        <v>87122.94</v>
      </c>
      <c r="H13" t="s">
        <v>1751</v>
      </c>
    </row>
    <row r="14" spans="1:9" s="8" customFormat="1" ht="312.75" customHeight="1">
      <c r="A14" s="32" t="s">
        <v>321</v>
      </c>
      <c r="B14" s="9" t="s">
        <v>322</v>
      </c>
      <c r="C14" s="10" t="s">
        <v>323</v>
      </c>
      <c r="D14" s="7" t="s">
        <v>317</v>
      </c>
      <c r="E14" s="6">
        <f t="shared" si="0"/>
        <v>78079.302677892949</v>
      </c>
      <c r="F14" s="12">
        <v>0.19</v>
      </c>
      <c r="G14" s="94">
        <v>92914.370186692613</v>
      </c>
      <c r="H14" t="s">
        <v>1752</v>
      </c>
    </row>
    <row r="15" spans="1:9" s="8" customFormat="1" ht="312.75" customHeight="1">
      <c r="A15" s="32" t="s">
        <v>324</v>
      </c>
      <c r="B15" s="9" t="s">
        <v>325</v>
      </c>
      <c r="C15" s="10" t="s">
        <v>326</v>
      </c>
      <c r="D15" s="7" t="s">
        <v>317</v>
      </c>
      <c r="E15" s="6">
        <f t="shared" si="0"/>
        <v>78079.302677892949</v>
      </c>
      <c r="F15" s="12">
        <v>0.19</v>
      </c>
      <c r="G15" s="94">
        <v>92914.370186692613</v>
      </c>
      <c r="H15" t="s">
        <v>1753</v>
      </c>
    </row>
    <row r="16" spans="1:9" s="8" customFormat="1" ht="312.75" customHeight="1">
      <c r="A16" s="32" t="s">
        <v>327</v>
      </c>
      <c r="B16" s="9" t="s">
        <v>328</v>
      </c>
      <c r="C16" s="10" t="s">
        <v>329</v>
      </c>
      <c r="D16" s="7" t="s">
        <v>317</v>
      </c>
      <c r="E16" s="6">
        <f t="shared" si="0"/>
        <v>78079.302677892949</v>
      </c>
      <c r="F16" s="12">
        <v>0.19</v>
      </c>
      <c r="G16" s="94">
        <v>92914.370186692613</v>
      </c>
      <c r="H16" t="s">
        <v>1754</v>
      </c>
    </row>
    <row r="17" spans="1:8" ht="230.25" customHeight="1">
      <c r="A17" s="32" t="s">
        <v>999</v>
      </c>
      <c r="B17" s="9" t="s">
        <v>1000</v>
      </c>
      <c r="C17" s="10" t="s">
        <v>1001</v>
      </c>
      <c r="D17" s="7" t="s">
        <v>317</v>
      </c>
      <c r="E17" s="6">
        <f t="shared" si="0"/>
        <v>78079.302677892949</v>
      </c>
      <c r="F17" s="12">
        <v>0.19</v>
      </c>
      <c r="G17" s="94">
        <v>92914.370186692613</v>
      </c>
      <c r="H17" t="s">
        <v>1755</v>
      </c>
    </row>
    <row r="18" spans="1:8" ht="208.5" customHeight="1">
      <c r="A18" s="32" t="s">
        <v>993</v>
      </c>
      <c r="B18" s="9" t="s">
        <v>994</v>
      </c>
      <c r="C18" s="10" t="s">
        <v>995</v>
      </c>
      <c r="D18" s="7" t="s">
        <v>37</v>
      </c>
      <c r="E18" s="6">
        <f t="shared" si="0"/>
        <v>79728.336134453784</v>
      </c>
      <c r="F18" s="12">
        <v>0.19</v>
      </c>
      <c r="G18" s="94">
        <v>94876.72</v>
      </c>
      <c r="H18" t="s">
        <v>1756</v>
      </c>
    </row>
    <row r="19" spans="1:8" ht="230.25" customHeight="1">
      <c r="A19" s="32" t="s">
        <v>990</v>
      </c>
      <c r="B19" s="9" t="s">
        <v>991</v>
      </c>
      <c r="C19" s="10" t="s">
        <v>992</v>
      </c>
      <c r="D19" s="7" t="s">
        <v>7</v>
      </c>
      <c r="E19" s="6">
        <f t="shared" si="0"/>
        <v>86397.815126050424</v>
      </c>
      <c r="F19" s="12">
        <v>0.19</v>
      </c>
      <c r="G19" s="94">
        <v>102813.4</v>
      </c>
      <c r="H19" t="s">
        <v>1757</v>
      </c>
    </row>
    <row r="20" spans="1:8" ht="230.25" customHeight="1">
      <c r="A20" s="32" t="s">
        <v>378</v>
      </c>
      <c r="B20" s="9" t="s">
        <v>379</v>
      </c>
      <c r="C20" s="10" t="s">
        <v>380</v>
      </c>
      <c r="D20" s="7" t="s">
        <v>37</v>
      </c>
      <c r="E20" s="6">
        <f t="shared" si="0"/>
        <v>90922.470588235286</v>
      </c>
      <c r="F20" s="12">
        <v>0.19</v>
      </c>
      <c r="G20" s="94">
        <v>108197.73999999999</v>
      </c>
      <c r="H20" t="s">
        <v>1758</v>
      </c>
    </row>
    <row r="21" spans="1:8" ht="230.25" customHeight="1">
      <c r="A21" s="32" t="s">
        <v>581</v>
      </c>
      <c r="B21" s="9" t="s">
        <v>582</v>
      </c>
      <c r="C21" s="10" t="s">
        <v>583</v>
      </c>
      <c r="D21" s="7" t="s">
        <v>317</v>
      </c>
      <c r="E21" s="6">
        <f t="shared" si="0"/>
        <v>93771.378472264696</v>
      </c>
      <c r="F21" s="12">
        <v>0.19</v>
      </c>
      <c r="G21" s="94">
        <v>111587.94038199498</v>
      </c>
      <c r="H21" t="s">
        <v>1759</v>
      </c>
    </row>
    <row r="22" spans="1:8" ht="230.25" customHeight="1">
      <c r="A22" s="32" t="s">
        <v>596</v>
      </c>
      <c r="B22" s="9" t="s">
        <v>597</v>
      </c>
      <c r="C22" s="10" t="s">
        <v>598</v>
      </c>
      <c r="D22" s="7" t="s">
        <v>317</v>
      </c>
      <c r="E22" s="6">
        <f t="shared" si="0"/>
        <v>97558.990306088337</v>
      </c>
      <c r="F22" s="12">
        <v>0.19</v>
      </c>
      <c r="G22" s="94">
        <v>116095.19846424511</v>
      </c>
      <c r="H22" t="s">
        <v>1760</v>
      </c>
    </row>
    <row r="23" spans="1:8" ht="230.25" customHeight="1">
      <c r="A23" s="32" t="s">
        <v>566</v>
      </c>
      <c r="B23" s="9" t="s">
        <v>567</v>
      </c>
      <c r="C23" s="10" t="s">
        <v>568</v>
      </c>
      <c r="D23" s="7" t="s">
        <v>317</v>
      </c>
      <c r="E23" s="6">
        <f t="shared" si="0"/>
        <v>97558.990306088337</v>
      </c>
      <c r="F23" s="12">
        <v>0.19</v>
      </c>
      <c r="G23" s="94">
        <v>116095.19846424511</v>
      </c>
      <c r="H23" t="s">
        <v>1761</v>
      </c>
    </row>
    <row r="24" spans="1:8" ht="230.25" customHeight="1">
      <c r="A24" s="32" t="s">
        <v>711</v>
      </c>
      <c r="B24" s="9" t="s">
        <v>712</v>
      </c>
      <c r="C24" s="10" t="s">
        <v>713</v>
      </c>
      <c r="D24" s="7" t="s">
        <v>37</v>
      </c>
      <c r="E24" s="6">
        <f t="shared" si="0"/>
        <v>99437.310924369755</v>
      </c>
      <c r="F24" s="12">
        <v>0.19</v>
      </c>
      <c r="G24" s="94">
        <v>118330.4</v>
      </c>
      <c r="H24" t="s">
        <v>1762</v>
      </c>
    </row>
    <row r="25" spans="1:8" ht="230.25" customHeight="1">
      <c r="A25" s="32" t="s">
        <v>564</v>
      </c>
      <c r="B25" s="17" t="s">
        <v>565</v>
      </c>
      <c r="C25" s="11" t="s">
        <v>565</v>
      </c>
      <c r="D25" s="7" t="s">
        <v>317</v>
      </c>
      <c r="E25" s="6">
        <f t="shared" si="0"/>
        <v>101203.90258280191</v>
      </c>
      <c r="F25" s="12">
        <v>0.19</v>
      </c>
      <c r="G25" s="94">
        <v>120432.64407353426</v>
      </c>
      <c r="H25" t="s">
        <v>1763</v>
      </c>
    </row>
    <row r="26" spans="1:8" ht="230.25" customHeight="1">
      <c r="A26" s="32" t="s">
        <v>318</v>
      </c>
      <c r="B26" s="9" t="s">
        <v>319</v>
      </c>
      <c r="C26" s="10" t="s">
        <v>320</v>
      </c>
      <c r="D26" s="7" t="s">
        <v>317</v>
      </c>
      <c r="E26" s="6">
        <f t="shared" si="0"/>
        <v>104333.81512605042</v>
      </c>
      <c r="F26" s="12">
        <v>0.19</v>
      </c>
      <c r="G26" s="94">
        <v>124157.23999999999</v>
      </c>
      <c r="H26" t="s">
        <v>1764</v>
      </c>
    </row>
    <row r="27" spans="1:8" ht="300" customHeight="1">
      <c r="A27" s="32" t="s">
        <v>395</v>
      </c>
      <c r="B27" s="17" t="s">
        <v>396</v>
      </c>
      <c r="C27" s="11" t="s">
        <v>397</v>
      </c>
      <c r="D27" s="7" t="s">
        <v>37</v>
      </c>
      <c r="E27" s="6">
        <f t="shared" si="0"/>
        <v>106439.96638655463</v>
      </c>
      <c r="F27" s="12">
        <v>0.19</v>
      </c>
      <c r="G27" s="94">
        <v>126663.56</v>
      </c>
      <c r="H27" t="s">
        <v>1765</v>
      </c>
    </row>
    <row r="28" spans="1:8" ht="273.75" customHeight="1">
      <c r="A28" s="32" t="s">
        <v>311</v>
      </c>
      <c r="B28" s="9" t="s">
        <v>312</v>
      </c>
      <c r="C28" s="10" t="s">
        <v>313</v>
      </c>
      <c r="D28" s="7" t="s">
        <v>37</v>
      </c>
      <c r="E28" s="6">
        <f t="shared" si="0"/>
        <v>108988.36974789915</v>
      </c>
      <c r="F28" s="12">
        <v>0.19</v>
      </c>
      <c r="G28" s="94">
        <v>129696.15999999999</v>
      </c>
      <c r="H28" t="s">
        <v>1766</v>
      </c>
    </row>
    <row r="29" spans="1:8" ht="342.75" customHeight="1">
      <c r="A29" s="32" t="s">
        <v>572</v>
      </c>
      <c r="B29" s="9" t="s">
        <v>573</v>
      </c>
      <c r="C29" s="10" t="s">
        <v>574</v>
      </c>
      <c r="D29" s="7" t="s">
        <v>317</v>
      </c>
      <c r="E29" s="6">
        <f t="shared" si="0"/>
        <v>119895.24374655983</v>
      </c>
      <c r="F29" s="12">
        <v>0.19</v>
      </c>
      <c r="G29" s="94">
        <v>142675.3400584062</v>
      </c>
      <c r="H29" t="s">
        <v>1767</v>
      </c>
    </row>
    <row r="30" spans="1:8" ht="295.5" customHeight="1">
      <c r="A30" s="32" t="s">
        <v>569</v>
      </c>
      <c r="B30" s="9" t="s">
        <v>570</v>
      </c>
      <c r="C30" s="10" t="s">
        <v>571</v>
      </c>
      <c r="D30" s="7" t="s">
        <v>317</v>
      </c>
      <c r="E30" s="6">
        <f t="shared" si="0"/>
        <v>119895.24374655983</v>
      </c>
      <c r="F30" s="12">
        <v>0.19</v>
      </c>
      <c r="G30" s="94">
        <v>142675.3400584062</v>
      </c>
      <c r="H30" t="s">
        <v>1768</v>
      </c>
    </row>
    <row r="31" spans="1:8" ht="295.5" customHeight="1">
      <c r="A31" s="32" t="s">
        <v>575</v>
      </c>
      <c r="B31" s="9" t="s">
        <v>576</v>
      </c>
      <c r="C31" s="10" t="s">
        <v>577</v>
      </c>
      <c r="D31" s="7" t="s">
        <v>317</v>
      </c>
      <c r="E31" s="6">
        <f t="shared" si="0"/>
        <v>119895.24374655983</v>
      </c>
      <c r="F31" s="12">
        <v>0.19</v>
      </c>
      <c r="G31" s="94">
        <v>142675.3400584062</v>
      </c>
      <c r="H31" t="s">
        <v>1769</v>
      </c>
    </row>
    <row r="32" spans="1:8" s="8" customFormat="1" ht="312.75" customHeight="1">
      <c r="A32" s="32" t="s">
        <v>578</v>
      </c>
      <c r="B32" s="9" t="s">
        <v>579</v>
      </c>
      <c r="C32" s="10" t="s">
        <v>580</v>
      </c>
      <c r="D32" s="7" t="s">
        <v>317</v>
      </c>
      <c r="E32" s="6">
        <f t="shared" si="0"/>
        <v>119895.24374655983</v>
      </c>
      <c r="F32" s="12">
        <v>0.19</v>
      </c>
      <c r="G32" s="94">
        <v>142675.3400584062</v>
      </c>
      <c r="H32" t="s">
        <v>1770</v>
      </c>
    </row>
    <row r="33" spans="1:8" s="8" customFormat="1" ht="312.75" customHeight="1">
      <c r="A33" s="32" t="s">
        <v>584</v>
      </c>
      <c r="B33" s="9" t="s">
        <v>585</v>
      </c>
      <c r="C33" s="10" t="s">
        <v>586</v>
      </c>
      <c r="D33" s="7" t="s">
        <v>317</v>
      </c>
      <c r="E33" s="6">
        <f t="shared" si="0"/>
        <v>119895.24374655983</v>
      </c>
      <c r="F33" s="12">
        <v>0.19</v>
      </c>
      <c r="G33" s="94">
        <v>142675.3400584062</v>
      </c>
      <c r="H33" t="s">
        <v>1771</v>
      </c>
    </row>
    <row r="34" spans="1:8" s="8" customFormat="1" ht="312.75" customHeight="1">
      <c r="A34" s="32" t="s">
        <v>587</v>
      </c>
      <c r="B34" s="9" t="s">
        <v>588</v>
      </c>
      <c r="C34" s="10" t="s">
        <v>589</v>
      </c>
      <c r="D34" s="7" t="s">
        <v>317</v>
      </c>
      <c r="E34" s="6">
        <f t="shared" ref="E34:E50" si="1">G34/1.19</f>
        <v>119895.24374655983</v>
      </c>
      <c r="F34" s="12">
        <v>0.19</v>
      </c>
      <c r="G34" s="94">
        <v>142675.3400584062</v>
      </c>
      <c r="H34" t="s">
        <v>1772</v>
      </c>
    </row>
    <row r="35" spans="1:8" s="8" customFormat="1" ht="312.75" customHeight="1">
      <c r="A35" s="32" t="s">
        <v>461</v>
      </c>
      <c r="B35" s="9" t="s">
        <v>462</v>
      </c>
      <c r="C35" s="10" t="s">
        <v>463</v>
      </c>
      <c r="D35" s="7" t="s">
        <v>37</v>
      </c>
      <c r="E35" s="6">
        <f t="shared" si="1"/>
        <v>129920.97478991597</v>
      </c>
      <c r="F35" s="12">
        <v>0.19</v>
      </c>
      <c r="G35" s="94">
        <v>154605.96</v>
      </c>
      <c r="H35" t="s">
        <v>1773</v>
      </c>
    </row>
    <row r="36" spans="1:8" s="8" customFormat="1" ht="312.75" customHeight="1">
      <c r="A36" s="32" t="s">
        <v>305</v>
      </c>
      <c r="B36" s="9" t="s">
        <v>306</v>
      </c>
      <c r="C36" s="10" t="s">
        <v>307</v>
      </c>
      <c r="D36" s="7" t="s">
        <v>37</v>
      </c>
      <c r="E36" s="6">
        <f t="shared" si="1"/>
        <v>132021.17647058822</v>
      </c>
      <c r="F36" s="12">
        <v>0.19</v>
      </c>
      <c r="G36" s="94">
        <v>157105.19999999998</v>
      </c>
      <c r="H36" t="s">
        <v>1774</v>
      </c>
    </row>
    <row r="37" spans="1:8" s="8" customFormat="1" ht="312.75" customHeight="1">
      <c r="A37" s="32" t="s">
        <v>608</v>
      </c>
      <c r="B37" s="9" t="s">
        <v>609</v>
      </c>
      <c r="C37" s="10" t="s">
        <v>610</v>
      </c>
      <c r="D37" s="7" t="s">
        <v>37</v>
      </c>
      <c r="E37" s="6">
        <f t="shared" si="1"/>
        <v>136420.89075630251</v>
      </c>
      <c r="F37" s="12">
        <v>0.19</v>
      </c>
      <c r="G37" s="94">
        <v>162340.85999999999</v>
      </c>
      <c r="H37" t="s">
        <v>1775</v>
      </c>
    </row>
    <row r="38" spans="1:8" s="8" customFormat="1" ht="312.75" customHeight="1">
      <c r="A38" s="32" t="s">
        <v>611</v>
      </c>
      <c r="B38" s="9" t="s">
        <v>612</v>
      </c>
      <c r="C38" s="10" t="s">
        <v>613</v>
      </c>
      <c r="D38" s="7" t="s">
        <v>37</v>
      </c>
      <c r="E38" s="6">
        <f t="shared" si="1"/>
        <v>152070.26890756303</v>
      </c>
      <c r="F38" s="12">
        <v>0.19</v>
      </c>
      <c r="G38" s="94">
        <v>180963.62</v>
      </c>
      <c r="H38" t="s">
        <v>1776</v>
      </c>
    </row>
    <row r="39" spans="1:8" s="8" customFormat="1" ht="312.75" customHeight="1">
      <c r="A39" s="32" t="s">
        <v>314</v>
      </c>
      <c r="B39" s="9" t="s">
        <v>315</v>
      </c>
      <c r="C39" s="10" t="s">
        <v>316</v>
      </c>
      <c r="D39" s="7" t="s">
        <v>37</v>
      </c>
      <c r="E39" s="6">
        <f t="shared" si="1"/>
        <v>157586.52100840336</v>
      </c>
      <c r="F39" s="12">
        <v>0.19</v>
      </c>
      <c r="G39" s="94">
        <v>187527.96</v>
      </c>
      <c r="H39" t="s">
        <v>1777</v>
      </c>
    </row>
    <row r="40" spans="1:8" s="8" customFormat="1" ht="312.75" customHeight="1">
      <c r="A40" s="32" t="s">
        <v>605</v>
      </c>
      <c r="B40" s="9" t="s">
        <v>606</v>
      </c>
      <c r="C40" s="10" t="s">
        <v>607</v>
      </c>
      <c r="D40" s="7" t="s">
        <v>37</v>
      </c>
      <c r="E40" s="6">
        <f t="shared" si="1"/>
        <v>183205.4117647059</v>
      </c>
      <c r="F40" s="12">
        <v>0.19</v>
      </c>
      <c r="G40" s="94">
        <v>218014.44</v>
      </c>
      <c r="H40" t="s">
        <v>1778</v>
      </c>
    </row>
    <row r="41" spans="1:8" s="8" customFormat="1" ht="312.75" customHeight="1">
      <c r="A41" s="32" t="s">
        <v>599</v>
      </c>
      <c r="B41" s="9" t="s">
        <v>600</v>
      </c>
      <c r="C41" s="10" t="s">
        <v>601</v>
      </c>
      <c r="D41" s="7" t="s">
        <v>317</v>
      </c>
      <c r="E41" s="6">
        <f t="shared" si="1"/>
        <v>184454.2211485536</v>
      </c>
      <c r="F41" s="12">
        <v>0.19</v>
      </c>
      <c r="G41" s="94">
        <v>219500.52316677876</v>
      </c>
      <c r="H41" t="s">
        <v>1779</v>
      </c>
    </row>
    <row r="42" spans="1:8" s="8" customFormat="1" ht="312.75" customHeight="1">
      <c r="A42" s="32" t="s">
        <v>614</v>
      </c>
      <c r="B42" s="9" t="s">
        <v>615</v>
      </c>
      <c r="C42" s="10" t="s">
        <v>616</v>
      </c>
      <c r="D42" s="7" t="s">
        <v>37</v>
      </c>
      <c r="E42" s="6">
        <f t="shared" si="1"/>
        <v>187865.91596638656</v>
      </c>
      <c r="F42" s="12">
        <v>0.19</v>
      </c>
      <c r="G42" s="94">
        <v>223560.44</v>
      </c>
      <c r="H42" t="s">
        <v>1780</v>
      </c>
    </row>
    <row r="43" spans="1:8" s="8" customFormat="1" ht="312.75" customHeight="1">
      <c r="A43" s="32" t="s">
        <v>590</v>
      </c>
      <c r="B43" s="9" t="s">
        <v>591</v>
      </c>
      <c r="C43" s="10" t="s">
        <v>592</v>
      </c>
      <c r="D43" s="7" t="s">
        <v>317</v>
      </c>
      <c r="E43" s="6">
        <f t="shared" si="1"/>
        <v>200236.08403361344</v>
      </c>
      <c r="F43" s="12">
        <v>0.19</v>
      </c>
      <c r="G43" s="94">
        <v>238280.93999999997</v>
      </c>
      <c r="H43" t="s">
        <v>1781</v>
      </c>
    </row>
    <row r="44" spans="1:8" s="8" customFormat="1" ht="312.75" customHeight="1">
      <c r="A44" s="32" t="s">
        <v>330</v>
      </c>
      <c r="B44" s="9" t="s">
        <v>331</v>
      </c>
      <c r="C44" s="10" t="s">
        <v>332</v>
      </c>
      <c r="D44" s="7" t="s">
        <v>317</v>
      </c>
      <c r="E44" s="6">
        <f t="shared" si="1"/>
        <v>213016.76668093697</v>
      </c>
      <c r="F44" s="12">
        <v>0.19</v>
      </c>
      <c r="G44" s="94">
        <v>253489.95235031497</v>
      </c>
      <c r="H44" t="s">
        <v>1782</v>
      </c>
    </row>
    <row r="45" spans="1:8" s="8" customFormat="1" ht="312.75" customHeight="1">
      <c r="A45" s="32" t="s">
        <v>622</v>
      </c>
      <c r="B45" s="9" t="s">
        <v>623</v>
      </c>
      <c r="C45" s="10" t="s">
        <v>624</v>
      </c>
      <c r="D45" s="7" t="s">
        <v>37</v>
      </c>
      <c r="E45" s="6">
        <f t="shared" si="1"/>
        <v>225658.63865546216</v>
      </c>
      <c r="F45" s="12">
        <v>0.19</v>
      </c>
      <c r="G45" s="94">
        <v>268533.77999999997</v>
      </c>
      <c r="H45" t="s">
        <v>1783</v>
      </c>
    </row>
    <row r="46" spans="1:8" s="8" customFormat="1" ht="312.75" customHeight="1">
      <c r="A46" s="32" t="s">
        <v>617</v>
      </c>
      <c r="B46" s="9"/>
      <c r="C46" s="10" t="s">
        <v>618</v>
      </c>
      <c r="D46" s="7" t="s">
        <v>37</v>
      </c>
      <c r="E46" s="6">
        <f t="shared" si="1"/>
        <v>232094.10084033612</v>
      </c>
      <c r="F46" s="12">
        <v>0.19</v>
      </c>
      <c r="G46" s="94">
        <v>276191.98</v>
      </c>
      <c r="H46" t="s">
        <v>1784</v>
      </c>
    </row>
    <row r="47" spans="1:8" s="8" customFormat="1" ht="312.75" customHeight="1">
      <c r="A47" s="32" t="s">
        <v>619</v>
      </c>
      <c r="B47" s="9" t="s">
        <v>620</v>
      </c>
      <c r="C47" s="10" t="s">
        <v>621</v>
      </c>
      <c r="D47" s="7" t="s">
        <v>37</v>
      </c>
      <c r="E47" s="6">
        <f t="shared" si="1"/>
        <v>267289.83193277312</v>
      </c>
      <c r="F47" s="12">
        <v>0.19</v>
      </c>
      <c r="G47" s="94">
        <v>318074.89999999997</v>
      </c>
      <c r="H47" t="s">
        <v>1785</v>
      </c>
    </row>
    <row r="48" spans="1:8" s="8" customFormat="1" ht="312.75" customHeight="1">
      <c r="A48" s="32" t="s">
        <v>308</v>
      </c>
      <c r="B48" s="9" t="s">
        <v>309</v>
      </c>
      <c r="C48" s="10" t="s">
        <v>310</v>
      </c>
      <c r="D48" s="7" t="s">
        <v>37</v>
      </c>
      <c r="E48" s="6">
        <f t="shared" si="1"/>
        <v>268762.3529411765</v>
      </c>
      <c r="F48" s="12">
        <v>0.19</v>
      </c>
      <c r="G48" s="94">
        <v>319827.20000000001</v>
      </c>
      <c r="H48" t="s">
        <v>1786</v>
      </c>
    </row>
    <row r="49" spans="1:8" s="8" customFormat="1" ht="312.75" customHeight="1">
      <c r="A49" s="32" t="s">
        <v>602</v>
      </c>
      <c r="B49" s="9" t="s">
        <v>603</v>
      </c>
      <c r="C49" s="10" t="s">
        <v>604</v>
      </c>
      <c r="D49" s="7" t="s">
        <v>37</v>
      </c>
      <c r="E49" s="6">
        <f t="shared" si="1"/>
        <v>290978.08403361344</v>
      </c>
      <c r="F49" s="12">
        <v>0.19</v>
      </c>
      <c r="G49" s="94">
        <v>346263.92</v>
      </c>
      <c r="H49" t="s">
        <v>1787</v>
      </c>
    </row>
    <row r="50" spans="1:8" s="8" customFormat="1" ht="312.75" customHeight="1">
      <c r="A50" s="32" t="s">
        <v>257</v>
      </c>
      <c r="B50" s="9" t="s">
        <v>271</v>
      </c>
      <c r="C50" s="10" t="s">
        <v>272</v>
      </c>
      <c r="D50" s="7" t="s">
        <v>37</v>
      </c>
      <c r="E50" s="6">
        <f t="shared" si="1"/>
        <v>306251.6470588235</v>
      </c>
      <c r="F50" s="12">
        <v>0.19</v>
      </c>
      <c r="G50" s="94">
        <v>364439.45999999996</v>
      </c>
      <c r="H50" t="s">
        <v>1788</v>
      </c>
    </row>
    <row r="51" spans="1:8" ht="14.5">
      <c r="H51"/>
    </row>
    <row r="52" spans="1:8" ht="14.5">
      <c r="H52"/>
    </row>
    <row r="53" spans="1:8" ht="14.5">
      <c r="H53"/>
    </row>
    <row r="54" spans="1:8" ht="14.5">
      <c r="H54"/>
    </row>
    <row r="55" spans="1:8" ht="14.5">
      <c r="H55"/>
    </row>
    <row r="56" spans="1:8" ht="14.5">
      <c r="H56"/>
    </row>
    <row r="57" spans="1:8" ht="14.5">
      <c r="H57"/>
    </row>
    <row r="58" spans="1:8" ht="14.5">
      <c r="H58"/>
    </row>
    <row r="59" spans="1:8" ht="14.5">
      <c r="H59"/>
    </row>
    <row r="60" spans="1:8" ht="14.5">
      <c r="H60"/>
    </row>
    <row r="61" spans="1:8" ht="14.5">
      <c r="H61"/>
    </row>
    <row r="62" spans="1:8" ht="14.5">
      <c r="H62"/>
    </row>
    <row r="63" spans="1:8" ht="14.5">
      <c r="H63"/>
    </row>
    <row r="64" spans="1:8" ht="14.5">
      <c r="H64"/>
    </row>
    <row r="65" spans="8:8" ht="14.5">
      <c r="H65"/>
    </row>
    <row r="66" spans="8:8" ht="14.5">
      <c r="H66"/>
    </row>
    <row r="67" spans="8:8" ht="14.5">
      <c r="H67"/>
    </row>
    <row r="68" spans="8:8" ht="14.5">
      <c r="H68"/>
    </row>
    <row r="69" spans="8:8" ht="14.5">
      <c r="H69"/>
    </row>
    <row r="70" spans="8:8" ht="14.5">
      <c r="H70"/>
    </row>
    <row r="71" spans="8:8" ht="14.5">
      <c r="H71"/>
    </row>
    <row r="72" spans="8:8" ht="14.5">
      <c r="H72"/>
    </row>
    <row r="73" spans="8:8" ht="14.5">
      <c r="H73"/>
    </row>
    <row r="74" spans="8:8" ht="14.5">
      <c r="H74"/>
    </row>
    <row r="75" spans="8:8" ht="14.5">
      <c r="H75"/>
    </row>
  </sheetData>
  <autoFilter ref="A1:H50" xr:uid="{9B278F61-D121-4A68-9A01-DADD19642FC5}">
    <sortState xmlns:xlrd2="http://schemas.microsoft.com/office/spreadsheetml/2017/richdata2" ref="A2:H50">
      <sortCondition ref="G1:G50"/>
    </sortState>
  </autoFilter>
  <conditionalFormatting sqref="A2 A4:A9 A11">
    <cfRule type="expression" dxfId="101" priority="833">
      <formula>#REF!="%DTO"</formula>
    </cfRule>
  </conditionalFormatting>
  <conditionalFormatting sqref="A3 A17:A18 A32:A41">
    <cfRule type="expression" dxfId="100" priority="129">
      <formula>#REF!="%DTO"</formula>
    </cfRule>
  </conditionalFormatting>
  <conditionalFormatting sqref="A10">
    <cfRule type="expression" dxfId="99" priority="125">
      <formula>#REF!="%DTO"</formula>
    </cfRule>
  </conditionalFormatting>
  <conditionalFormatting sqref="A12:A13 A43:A49">
    <cfRule type="expression" dxfId="98" priority="347">
      <formula>#REF!="%DTO"</formula>
    </cfRule>
  </conditionalFormatting>
  <conditionalFormatting sqref="A14:A16 A31">
    <cfRule type="expression" dxfId="97" priority="927">
      <formula>#REF!="%DTO"</formula>
    </cfRule>
  </conditionalFormatting>
  <conditionalFormatting sqref="A19:A26">
    <cfRule type="expression" dxfId="96" priority="104">
      <formula>#REF!="%DTO"</formula>
    </cfRule>
  </conditionalFormatting>
  <conditionalFormatting sqref="A27:A30">
    <cfRule type="expression" dxfId="95" priority="105">
      <formula>#REF!="%DTO"</formula>
    </cfRule>
  </conditionalFormatting>
  <conditionalFormatting sqref="A42">
    <cfRule type="expression" dxfId="94" priority="124">
      <formula>#REF!="%DTO"</formula>
    </cfRule>
  </conditionalFormatting>
  <conditionalFormatting sqref="A50">
    <cfRule type="expression" dxfId="93" priority="936">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90260D-57E8-4972-8D09-299BA8780FBC}">
  <sheetPr filterMode="1">
    <tabColor rgb="FF99FF33"/>
  </sheetPr>
  <dimension ref="A1:J23"/>
  <sheetViews>
    <sheetView zoomScale="85" zoomScaleNormal="85" workbookViewId="0">
      <pane ySplit="1" topLeftCell="A22" activePane="bottomLeft" state="frozen"/>
      <selection activeCell="D1" sqref="D1"/>
      <selection pane="bottomLeft" activeCell="H24" sqref="H24"/>
    </sheetView>
  </sheetViews>
  <sheetFormatPr baseColWidth="10" defaultColWidth="11.453125" defaultRowHeight="14"/>
  <cols>
    <col min="1" max="1" width="18" style="14" bestFit="1" customWidth="1"/>
    <col min="2" max="2" width="25.1796875" style="1" bestFit="1" customWidth="1"/>
    <col min="3" max="3" width="37.54296875" style="1" customWidth="1"/>
    <col min="4" max="4" width="17.26953125" style="1" bestFit="1" customWidth="1"/>
    <col min="5" max="5" width="14.453125" style="1" bestFit="1" customWidth="1"/>
    <col min="6" max="6" width="6.54296875" style="1" bestFit="1" customWidth="1"/>
    <col min="7" max="7" width="15.81640625" style="1" bestFit="1" customWidth="1"/>
    <col min="8" max="8" width="70.7265625" style="1" customWidth="1"/>
    <col min="9" max="9" width="11.453125" style="1"/>
    <col min="10" max="10" width="0" style="1" hidden="1" customWidth="1"/>
    <col min="11" max="16384" width="11.453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1360</v>
      </c>
      <c r="B2" s="17" t="s">
        <v>1361</v>
      </c>
      <c r="C2" s="11" t="s">
        <v>1362</v>
      </c>
      <c r="D2" s="7" t="s">
        <v>244</v>
      </c>
      <c r="E2" s="6">
        <f t="shared" ref="E2:E23" si="0">G2/1.19</f>
        <v>22910.840336134454</v>
      </c>
      <c r="F2" s="4">
        <v>0.19</v>
      </c>
      <c r="G2" s="94">
        <v>27263.899999999998</v>
      </c>
      <c r="H2" t="s">
        <v>1789</v>
      </c>
      <c r="I2" s="95">
        <v>1.18</v>
      </c>
    </row>
    <row r="3" spans="1:9" ht="237.75" customHeight="1">
      <c r="A3" s="32" t="s">
        <v>1354</v>
      </c>
      <c r="B3" s="17" t="s">
        <v>1355</v>
      </c>
      <c r="C3" s="11" t="s">
        <v>1356</v>
      </c>
      <c r="D3" s="7" t="s">
        <v>244</v>
      </c>
      <c r="E3" s="6">
        <f t="shared" si="0"/>
        <v>42677.327731092439</v>
      </c>
      <c r="F3" s="4">
        <v>0.19</v>
      </c>
      <c r="G3" s="94">
        <v>50786.02</v>
      </c>
      <c r="H3" t="s">
        <v>1790</v>
      </c>
    </row>
    <row r="4" spans="1:9" ht="253.5" customHeight="1">
      <c r="A4" s="32" t="s">
        <v>1357</v>
      </c>
      <c r="B4" s="17" t="s">
        <v>1358</v>
      </c>
      <c r="C4" s="11" t="s">
        <v>1359</v>
      </c>
      <c r="D4" s="7" t="s">
        <v>244</v>
      </c>
      <c r="E4" s="6">
        <f t="shared" si="0"/>
        <v>43425.983193277309</v>
      </c>
      <c r="F4" s="4">
        <v>0.19</v>
      </c>
      <c r="G4" s="94">
        <v>51676.92</v>
      </c>
      <c r="H4" t="s">
        <v>1791</v>
      </c>
    </row>
    <row r="5" spans="1:9" ht="237.75" customHeight="1">
      <c r="A5" s="32" t="s">
        <v>1338</v>
      </c>
      <c r="B5" s="17" t="s">
        <v>1339</v>
      </c>
      <c r="C5" s="11" t="s">
        <v>1340</v>
      </c>
      <c r="D5" s="7" t="s">
        <v>244</v>
      </c>
      <c r="E5" s="6">
        <f t="shared" si="0"/>
        <v>48218.36974789916</v>
      </c>
      <c r="F5" s="12">
        <v>0.19</v>
      </c>
      <c r="G5" s="94">
        <v>57379.86</v>
      </c>
      <c r="H5" t="s">
        <v>1792</v>
      </c>
    </row>
    <row r="6" spans="1:9" ht="237.75" customHeight="1">
      <c r="A6" s="32" t="s">
        <v>1332</v>
      </c>
      <c r="B6" s="17" t="s">
        <v>1333</v>
      </c>
      <c r="C6" s="11" t="s">
        <v>1334</v>
      </c>
      <c r="D6" s="7" t="s">
        <v>244</v>
      </c>
      <c r="E6" s="6">
        <f t="shared" si="0"/>
        <v>94070.789915966379</v>
      </c>
      <c r="F6" s="4">
        <v>0.19</v>
      </c>
      <c r="G6" s="94">
        <v>111944.23999999999</v>
      </c>
      <c r="H6" t="s">
        <v>1793</v>
      </c>
    </row>
    <row r="7" spans="1:9" ht="237.75" hidden="1" customHeight="1">
      <c r="A7" s="106" t="s">
        <v>1312</v>
      </c>
      <c r="B7" s="107" t="s">
        <v>1313</v>
      </c>
      <c r="C7" s="108" t="s">
        <v>1314</v>
      </c>
      <c r="D7" s="109" t="s">
        <v>1315</v>
      </c>
      <c r="E7" s="110">
        <f t="shared" si="0"/>
        <v>233553.731092437</v>
      </c>
      <c r="F7" s="111">
        <v>0.19</v>
      </c>
      <c r="G7" s="1">
        <v>277928.94</v>
      </c>
      <c r="H7" t="s">
        <v>1794</v>
      </c>
    </row>
    <row r="8" spans="1:9" ht="237.75" hidden="1" customHeight="1">
      <c r="A8" s="32" t="s">
        <v>1316</v>
      </c>
      <c r="B8" s="17" t="s">
        <v>1317</v>
      </c>
      <c r="C8" s="11" t="s">
        <v>1314</v>
      </c>
      <c r="D8" s="7" t="s">
        <v>1315</v>
      </c>
      <c r="E8" s="6">
        <f t="shared" si="0"/>
        <v>233553.731092437</v>
      </c>
      <c r="F8" s="41">
        <v>0.19</v>
      </c>
      <c r="G8" s="1">
        <v>277928.94</v>
      </c>
      <c r="H8" t="s">
        <v>1795</v>
      </c>
    </row>
    <row r="9" spans="1:9" ht="237.75" hidden="1" customHeight="1">
      <c r="A9" s="99" t="s">
        <v>1318</v>
      </c>
      <c r="B9" s="100" t="s">
        <v>1319</v>
      </c>
      <c r="C9" s="101" t="s">
        <v>1314</v>
      </c>
      <c r="D9" s="102" t="s">
        <v>1315</v>
      </c>
      <c r="E9" s="103">
        <f t="shared" si="0"/>
        <v>233553.731092437</v>
      </c>
      <c r="F9" s="104">
        <v>0.19</v>
      </c>
      <c r="G9" s="1">
        <v>277928.94</v>
      </c>
      <c r="H9" t="s">
        <v>1796</v>
      </c>
    </row>
    <row r="10" spans="1:9" ht="237.75" customHeight="1">
      <c r="A10" s="32" t="s">
        <v>1326</v>
      </c>
      <c r="B10" s="17" t="s">
        <v>1327</v>
      </c>
      <c r="C10" s="11" t="s">
        <v>1328</v>
      </c>
      <c r="D10" s="7" t="s">
        <v>244</v>
      </c>
      <c r="E10" s="6">
        <f t="shared" si="0"/>
        <v>114759.46218487393</v>
      </c>
      <c r="F10" s="12">
        <v>0.19</v>
      </c>
      <c r="G10" s="94">
        <v>136563.75999999998</v>
      </c>
      <c r="H10" t="s">
        <v>1794</v>
      </c>
    </row>
    <row r="11" spans="1:9" ht="204" customHeight="1">
      <c r="A11" s="32" t="s">
        <v>1329</v>
      </c>
      <c r="B11" s="17" t="s">
        <v>1330</v>
      </c>
      <c r="C11" s="11" t="s">
        <v>1331</v>
      </c>
      <c r="D11" s="7" t="s">
        <v>244</v>
      </c>
      <c r="E11" s="6">
        <f t="shared" si="0"/>
        <v>114759.46218487393</v>
      </c>
      <c r="F11" s="4">
        <v>0.19</v>
      </c>
      <c r="G11" s="94">
        <v>136563.75999999998</v>
      </c>
      <c r="H11" t="s">
        <v>1795</v>
      </c>
    </row>
    <row r="12" spans="1:9" ht="246.75" customHeight="1">
      <c r="A12" s="32" t="s">
        <v>1335</v>
      </c>
      <c r="B12" s="17" t="s">
        <v>1336</v>
      </c>
      <c r="C12" s="11" t="s">
        <v>1337</v>
      </c>
      <c r="D12" s="7" t="s">
        <v>244</v>
      </c>
      <c r="E12" s="6">
        <f t="shared" si="0"/>
        <v>147500</v>
      </c>
      <c r="F12" s="4">
        <v>0.19</v>
      </c>
      <c r="G12" s="94">
        <v>175525</v>
      </c>
      <c r="H12" t="s">
        <v>1796</v>
      </c>
    </row>
    <row r="13" spans="1:9" ht="237.75" customHeight="1">
      <c r="A13" s="32" t="s">
        <v>1320</v>
      </c>
      <c r="B13" s="17" t="s">
        <v>1321</v>
      </c>
      <c r="C13" s="11" t="s">
        <v>1322</v>
      </c>
      <c r="D13" s="7" t="s">
        <v>244</v>
      </c>
      <c r="E13" s="6">
        <f t="shared" si="0"/>
        <v>199162.18487394959</v>
      </c>
      <c r="F13" s="12">
        <v>0.19</v>
      </c>
      <c r="G13" s="94">
        <v>237003</v>
      </c>
      <c r="H13" t="s">
        <v>1797</v>
      </c>
    </row>
    <row r="14" spans="1:9" ht="237.75" customHeight="1">
      <c r="A14" s="32" t="s">
        <v>1323</v>
      </c>
      <c r="B14" s="17" t="s">
        <v>1324</v>
      </c>
      <c r="C14" s="11" t="s">
        <v>1325</v>
      </c>
      <c r="D14" s="7" t="s">
        <v>244</v>
      </c>
      <c r="E14" s="6">
        <f t="shared" si="0"/>
        <v>207098.9243697479</v>
      </c>
      <c r="F14" s="12">
        <v>0.19</v>
      </c>
      <c r="G14" s="94">
        <v>246447.72</v>
      </c>
      <c r="H14" t="s">
        <v>1798</v>
      </c>
    </row>
    <row r="15" spans="1:9" ht="237.75" customHeight="1">
      <c r="A15" s="32" t="s">
        <v>1309</v>
      </c>
      <c r="B15" s="17" t="s">
        <v>1310</v>
      </c>
      <c r="C15" s="11" t="s">
        <v>1311</v>
      </c>
      <c r="D15" s="7" t="s">
        <v>244</v>
      </c>
      <c r="E15" s="6">
        <f t="shared" si="0"/>
        <v>255317.29411764705</v>
      </c>
      <c r="F15" s="41">
        <v>0.19</v>
      </c>
      <c r="G15" s="94">
        <v>303827.57999999996</v>
      </c>
      <c r="H15" t="s">
        <v>1799</v>
      </c>
    </row>
    <row r="16" spans="1:9" ht="238.5" customHeight="1">
      <c r="A16" s="32" t="s">
        <v>1306</v>
      </c>
      <c r="B16" s="17" t="s">
        <v>1307</v>
      </c>
      <c r="C16" s="11" t="s">
        <v>1308</v>
      </c>
      <c r="D16" s="7" t="s">
        <v>244</v>
      </c>
      <c r="E16" s="6">
        <f t="shared" si="0"/>
        <v>386344.89075630251</v>
      </c>
      <c r="F16" s="4">
        <v>0.19</v>
      </c>
      <c r="G16" s="94">
        <v>459750.42</v>
      </c>
      <c r="H16" t="s">
        <v>1800</v>
      </c>
    </row>
    <row r="17" spans="1:10" ht="246" hidden="1" customHeight="1">
      <c r="A17" s="106" t="s">
        <v>1341</v>
      </c>
      <c r="B17" s="107" t="s">
        <v>1342</v>
      </c>
      <c r="C17" s="108" t="s">
        <v>1343</v>
      </c>
      <c r="D17" s="109" t="s">
        <v>1344</v>
      </c>
      <c r="E17" s="110">
        <f t="shared" si="0"/>
        <v>44169.092411009915</v>
      </c>
      <c r="F17" s="112">
        <v>0.19</v>
      </c>
      <c r="G17" s="1">
        <v>52561.219969101796</v>
      </c>
      <c r="H17" t="s">
        <v>1804</v>
      </c>
    </row>
    <row r="18" spans="1:10" ht="234.75" hidden="1" customHeight="1">
      <c r="A18" s="32" t="s">
        <v>1345</v>
      </c>
      <c r="B18" s="17" t="s">
        <v>1346</v>
      </c>
      <c r="C18" s="11" t="s">
        <v>1347</v>
      </c>
      <c r="D18" s="7" t="s">
        <v>1344</v>
      </c>
      <c r="E18" s="6">
        <f t="shared" si="0"/>
        <v>37006.386554621851</v>
      </c>
      <c r="F18" s="4">
        <v>0.19</v>
      </c>
      <c r="G18" s="1">
        <v>44037.599999999999</v>
      </c>
      <c r="H18" t="s">
        <v>1805</v>
      </c>
    </row>
    <row r="19" spans="1:10" ht="237.75" hidden="1" customHeight="1">
      <c r="A19" s="32" t="s">
        <v>1348</v>
      </c>
      <c r="B19" s="17" t="s">
        <v>1349</v>
      </c>
      <c r="C19" s="11" t="s">
        <v>1350</v>
      </c>
      <c r="D19" s="7" t="s">
        <v>1344</v>
      </c>
      <c r="E19" s="6">
        <f t="shared" si="0"/>
        <v>25004.100840336134</v>
      </c>
      <c r="F19" s="4">
        <v>0.19</v>
      </c>
      <c r="G19" s="1">
        <v>29754.879999999997</v>
      </c>
      <c r="H19" t="s">
        <v>1806</v>
      </c>
    </row>
    <row r="20" spans="1:10" ht="237.75" hidden="1" customHeight="1">
      <c r="A20" s="99" t="s">
        <v>1351</v>
      </c>
      <c r="B20" s="100" t="s">
        <v>1352</v>
      </c>
      <c r="C20" s="101" t="s">
        <v>1353</v>
      </c>
      <c r="D20" s="102" t="s">
        <v>1344</v>
      </c>
      <c r="E20" s="103">
        <f t="shared" si="0"/>
        <v>24253.462184873948</v>
      </c>
      <c r="F20" s="105">
        <v>0.19</v>
      </c>
      <c r="G20" s="1">
        <v>28861.62</v>
      </c>
      <c r="H20" t="s">
        <v>1807</v>
      </c>
    </row>
    <row r="21" spans="1:10" ht="237.75" customHeight="1">
      <c r="A21" s="32" t="s">
        <v>1303</v>
      </c>
      <c r="B21" s="17" t="s">
        <v>1304</v>
      </c>
      <c r="C21" s="11" t="s">
        <v>1305</v>
      </c>
      <c r="D21" s="7" t="s">
        <v>244</v>
      </c>
      <c r="E21" s="6">
        <f t="shared" si="0"/>
        <v>477589.66</v>
      </c>
      <c r="F21" s="4">
        <v>0.19</v>
      </c>
      <c r="G21" s="94">
        <v>568331.69539999997</v>
      </c>
      <c r="H21" t="s">
        <v>1801</v>
      </c>
    </row>
    <row r="22" spans="1:10" ht="237.75" customHeight="1">
      <c r="A22" s="32" t="s">
        <v>1297</v>
      </c>
      <c r="B22" s="17" t="s">
        <v>1298</v>
      </c>
      <c r="C22" s="11" t="s">
        <v>1299</v>
      </c>
      <c r="D22" s="7" t="s">
        <v>244</v>
      </c>
      <c r="E22" s="6">
        <f t="shared" si="0"/>
        <v>587005.37815126043</v>
      </c>
      <c r="F22" s="4">
        <v>0.19</v>
      </c>
      <c r="G22" s="94">
        <v>698536.39999999991</v>
      </c>
      <c r="H22" t="s">
        <v>1802</v>
      </c>
    </row>
    <row r="23" spans="1:10" ht="237.75" customHeight="1">
      <c r="A23" s="32" t="s">
        <v>1300</v>
      </c>
      <c r="B23" s="17" t="s">
        <v>1301</v>
      </c>
      <c r="C23" s="11" t="s">
        <v>1302</v>
      </c>
      <c r="D23" s="7" t="s">
        <v>244</v>
      </c>
      <c r="E23" s="6">
        <f t="shared" si="0"/>
        <v>587005.37815126043</v>
      </c>
      <c r="F23" s="4">
        <v>0.19</v>
      </c>
      <c r="G23" s="94">
        <v>698536.39999999991</v>
      </c>
      <c r="H23" t="s">
        <v>1803</v>
      </c>
      <c r="J23" s="11"/>
    </row>
  </sheetData>
  <autoFilter ref="A1:H23" xr:uid="{F790260D-57E8-4972-8D09-299BA8780FBC}">
    <filterColumn colId="3">
      <filters>
        <filter val="RIMAX"/>
      </filters>
    </filterColumn>
    <sortState xmlns:xlrd2="http://schemas.microsoft.com/office/spreadsheetml/2017/richdata2" ref="A2:H23">
      <sortCondition ref="G1:G23"/>
    </sortState>
  </autoFilter>
  <conditionalFormatting sqref="A2:A3">
    <cfRule type="expression" dxfId="92" priority="4">
      <formula>#REF!="%DTO"</formula>
    </cfRule>
  </conditionalFormatting>
  <conditionalFormatting sqref="A4:A5 A10:A13 A19:A23">
    <cfRule type="expression" dxfId="91" priority="7">
      <formula>#REF!="%DTO"</formula>
    </cfRule>
  </conditionalFormatting>
  <conditionalFormatting sqref="A6:A9 A14 A17:A18">
    <cfRule type="expression" dxfId="90" priority="5">
      <formula>#REF!="%DTO"</formula>
    </cfRule>
  </conditionalFormatting>
  <conditionalFormatting sqref="A15:A16">
    <cfRule type="expression" dxfId="89" priority="6">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sheetPr>
    <tabColor rgb="FF0066FF"/>
  </sheetPr>
  <dimension ref="A1:I13"/>
  <sheetViews>
    <sheetView zoomScale="85" zoomScaleNormal="85" workbookViewId="0">
      <pane ySplit="1" topLeftCell="A12" activePane="bottomLeft" state="frozen"/>
      <selection activeCell="D1" sqref="D1"/>
      <selection pane="bottomLeft" activeCell="H2" sqref="H2:H13"/>
    </sheetView>
  </sheetViews>
  <sheetFormatPr baseColWidth="10" defaultColWidth="11.453125" defaultRowHeight="14"/>
  <cols>
    <col min="1" max="1" width="18" style="14" customWidth="1"/>
    <col min="2" max="2" width="25.26953125" style="1" customWidth="1"/>
    <col min="3" max="3" width="37.54296875" style="1" customWidth="1"/>
    <col min="4" max="4" width="13.1796875" style="1" bestFit="1" customWidth="1"/>
    <col min="5" max="5" width="14.1796875" style="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70" t="s">
        <v>30</v>
      </c>
      <c r="B1" s="70" t="s">
        <v>0</v>
      </c>
      <c r="C1" s="70" t="s">
        <v>1</v>
      </c>
      <c r="D1" s="70" t="s">
        <v>2</v>
      </c>
      <c r="E1" s="70" t="s">
        <v>5</v>
      </c>
      <c r="F1" s="71" t="s">
        <v>3</v>
      </c>
      <c r="G1" s="71" t="s">
        <v>6</v>
      </c>
      <c r="H1" s="71" t="s">
        <v>4</v>
      </c>
    </row>
    <row r="2" spans="1:9" ht="237.75" customHeight="1">
      <c r="A2" s="32" t="s">
        <v>1069</v>
      </c>
      <c r="B2" s="9" t="s">
        <v>1070</v>
      </c>
      <c r="C2" s="10" t="s">
        <v>1071</v>
      </c>
      <c r="D2" s="7" t="s">
        <v>1068</v>
      </c>
      <c r="E2" s="6" t="e">
        <f>#REF!/1.19</f>
        <v>#REF!</v>
      </c>
      <c r="F2" s="12">
        <v>0.19</v>
      </c>
      <c r="G2" s="94">
        <v>32028.18294416244</v>
      </c>
      <c r="H2" t="s">
        <v>1804</v>
      </c>
      <c r="I2" s="95">
        <v>1.18</v>
      </c>
    </row>
    <row r="3" spans="1:9" ht="237.75" customHeight="1">
      <c r="A3" s="32" t="s">
        <v>1065</v>
      </c>
      <c r="B3" s="9" t="s">
        <v>1066</v>
      </c>
      <c r="C3" s="10" t="s">
        <v>1067</v>
      </c>
      <c r="D3" s="7" t="s">
        <v>1068</v>
      </c>
      <c r="E3" s="6">
        <f t="shared" ref="E3:E13" si="0">G3/1.19</f>
        <v>32620.36838288615</v>
      </c>
      <c r="F3" s="12">
        <v>0.19</v>
      </c>
      <c r="G3" s="94">
        <v>38818.238375634515</v>
      </c>
      <c r="H3" t="s">
        <v>1805</v>
      </c>
    </row>
    <row r="4" spans="1:9" ht="237.75" customHeight="1">
      <c r="A4" s="32" t="s">
        <v>1059</v>
      </c>
      <c r="B4" s="9" t="s">
        <v>1060</v>
      </c>
      <c r="C4" s="10" t="s">
        <v>1061</v>
      </c>
      <c r="D4" s="7" t="s">
        <v>7</v>
      </c>
      <c r="E4" s="6">
        <f t="shared" si="0"/>
        <v>45338.773109243702</v>
      </c>
      <c r="F4" s="12">
        <v>0.19</v>
      </c>
      <c r="G4" s="94">
        <v>53953.14</v>
      </c>
      <c r="H4" t="s">
        <v>1806</v>
      </c>
    </row>
    <row r="5" spans="1:9" ht="237.75" customHeight="1">
      <c r="A5" s="32" t="s">
        <v>1053</v>
      </c>
      <c r="B5" s="9" t="s">
        <v>1054</v>
      </c>
      <c r="C5" s="10" t="s">
        <v>1055</v>
      </c>
      <c r="D5" s="7" t="s">
        <v>7</v>
      </c>
      <c r="E5" s="6">
        <f t="shared" si="0"/>
        <v>81093.764705882364</v>
      </c>
      <c r="F5" s="12">
        <v>0.19</v>
      </c>
      <c r="G5" s="94">
        <v>96501.58</v>
      </c>
      <c r="H5" t="s">
        <v>1807</v>
      </c>
    </row>
    <row r="6" spans="1:9" ht="237.75" customHeight="1">
      <c r="A6" s="32" t="s">
        <v>540</v>
      </c>
      <c r="B6" s="9" t="s">
        <v>541</v>
      </c>
      <c r="C6" s="10" t="s">
        <v>542</v>
      </c>
      <c r="D6" s="7" t="s">
        <v>539</v>
      </c>
      <c r="E6" s="6">
        <f t="shared" si="0"/>
        <v>103201.04677157359</v>
      </c>
      <c r="F6" s="12">
        <v>0.19</v>
      </c>
      <c r="G6" s="94">
        <v>122809.24565817257</v>
      </c>
      <c r="H6" t="s">
        <v>1808</v>
      </c>
    </row>
    <row r="7" spans="1:9" ht="237.75" customHeight="1">
      <c r="A7" s="32" t="s">
        <v>694</v>
      </c>
      <c r="B7" s="9" t="s">
        <v>695</v>
      </c>
      <c r="C7" s="10" t="s">
        <v>696</v>
      </c>
      <c r="D7" s="7" t="s">
        <v>7</v>
      </c>
      <c r="E7" s="6">
        <f t="shared" si="0"/>
        <v>103731.91596638656</v>
      </c>
      <c r="F7" s="12">
        <v>0.19</v>
      </c>
      <c r="G7" s="94">
        <v>123440.98</v>
      </c>
      <c r="H7" t="s">
        <v>1809</v>
      </c>
    </row>
    <row r="8" spans="1:9" ht="237.75" customHeight="1">
      <c r="A8" s="32" t="s">
        <v>1062</v>
      </c>
      <c r="B8" s="9" t="s">
        <v>1063</v>
      </c>
      <c r="C8" s="10" t="s">
        <v>1064</v>
      </c>
      <c r="D8" s="7" t="s">
        <v>7</v>
      </c>
      <c r="E8" s="6">
        <f t="shared" si="0"/>
        <v>105578.26890756303</v>
      </c>
      <c r="F8" s="12">
        <v>0.19</v>
      </c>
      <c r="G8" s="94">
        <v>125638.14</v>
      </c>
      <c r="H8" t="s">
        <v>1810</v>
      </c>
    </row>
    <row r="9" spans="1:9" ht="237.75" customHeight="1">
      <c r="A9" s="32" t="s">
        <v>1056</v>
      </c>
      <c r="B9" s="9" t="s">
        <v>1057</v>
      </c>
      <c r="C9" s="10" t="s">
        <v>1058</v>
      </c>
      <c r="D9" s="7" t="s">
        <v>539</v>
      </c>
      <c r="E9" s="6">
        <f t="shared" si="0"/>
        <v>111807.6295431472</v>
      </c>
      <c r="F9" s="12">
        <v>0.19</v>
      </c>
      <c r="G9" s="94">
        <v>133051.07915634516</v>
      </c>
      <c r="H9" t="s">
        <v>1811</v>
      </c>
    </row>
    <row r="10" spans="1:9" ht="237.75" customHeight="1">
      <c r="A10" s="32" t="s">
        <v>1050</v>
      </c>
      <c r="B10" s="9" t="s">
        <v>1051</v>
      </c>
      <c r="C10" s="10" t="s">
        <v>1052</v>
      </c>
      <c r="D10" s="7" t="s">
        <v>7</v>
      </c>
      <c r="E10" s="6">
        <f t="shared" si="0"/>
        <v>155541.84873949579</v>
      </c>
      <c r="F10" s="12">
        <v>0.19</v>
      </c>
      <c r="G10" s="94">
        <v>185094.8</v>
      </c>
      <c r="H10" t="s">
        <v>1812</v>
      </c>
    </row>
    <row r="11" spans="1:9" ht="237.75" customHeight="1">
      <c r="A11" s="32" t="s">
        <v>690</v>
      </c>
      <c r="B11" s="9" t="s">
        <v>691</v>
      </c>
      <c r="C11" s="10" t="s">
        <v>692</v>
      </c>
      <c r="D11" s="7" t="s">
        <v>693</v>
      </c>
      <c r="E11" s="6">
        <f t="shared" si="0"/>
        <v>162993.81928934008</v>
      </c>
      <c r="F11" s="12">
        <v>0.19</v>
      </c>
      <c r="G11" s="94">
        <v>193962.64495431469</v>
      </c>
      <c r="H11" t="s">
        <v>1813</v>
      </c>
    </row>
    <row r="12" spans="1:9" ht="237.75" customHeight="1">
      <c r="A12" s="32" t="s">
        <v>536</v>
      </c>
      <c r="B12" s="17" t="s">
        <v>537</v>
      </c>
      <c r="C12" s="11" t="s">
        <v>538</v>
      </c>
      <c r="D12" s="7" t="s">
        <v>7</v>
      </c>
      <c r="E12" s="6">
        <f t="shared" si="0"/>
        <v>229356.30252100842</v>
      </c>
      <c r="F12" s="4">
        <v>0.19</v>
      </c>
      <c r="G12" s="94">
        <v>272934</v>
      </c>
      <c r="H12" t="s">
        <v>1814</v>
      </c>
    </row>
    <row r="13" spans="1:9" ht="215.25" customHeight="1">
      <c r="A13" s="32" t="s">
        <v>445</v>
      </c>
      <c r="B13" s="9" t="s">
        <v>446</v>
      </c>
      <c r="C13" s="10" t="s">
        <v>447</v>
      </c>
      <c r="D13" s="7" t="s">
        <v>7</v>
      </c>
      <c r="E13" s="6">
        <f t="shared" si="0"/>
        <v>308154.52100840339</v>
      </c>
      <c r="F13" s="12">
        <v>0.19</v>
      </c>
      <c r="G13" s="94">
        <v>366703.88</v>
      </c>
      <c r="H13" t="s">
        <v>1815</v>
      </c>
    </row>
  </sheetData>
  <autoFilter ref="A1:H13" xr:uid="{9F3180F5-C0D2-4569-BFDA-87DD54E29F4E}">
    <sortState xmlns:xlrd2="http://schemas.microsoft.com/office/spreadsheetml/2017/richdata2" ref="A2:H13">
      <sortCondition ref="G1:G13"/>
    </sortState>
  </autoFilter>
  <conditionalFormatting sqref="A2 A7">
    <cfRule type="expression" dxfId="88" priority="198">
      <formula>$N2="%DTO"</formula>
    </cfRule>
  </conditionalFormatting>
  <conditionalFormatting sqref="A3">
    <cfRule type="expression" dxfId="87" priority="26">
      <formula>$Y3="%DTO"</formula>
    </cfRule>
  </conditionalFormatting>
  <conditionalFormatting sqref="A4">
    <cfRule type="expression" dxfId="86" priority="109">
      <formula>$N4="%DTO"</formula>
    </cfRule>
  </conditionalFormatting>
  <conditionalFormatting sqref="A5:A6">
    <cfRule type="expression" dxfId="85" priority="22">
      <formula>$Y5="%DTO"</formula>
    </cfRule>
  </conditionalFormatting>
  <conditionalFormatting sqref="A8">
    <cfRule type="expression" dxfId="84" priority="113">
      <formula>$N8="%DTO"</formula>
    </cfRule>
  </conditionalFormatting>
  <conditionalFormatting sqref="A9:A12">
    <cfRule type="expression" dxfId="83" priority="24">
      <formula>$Y9="%DTO"</formula>
    </cfRule>
  </conditionalFormatting>
  <conditionalFormatting sqref="A13">
    <cfRule type="expression" dxfId="82" priority="108">
      <formula>$Q13="%DTO"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sheetPr>
    <tabColor rgb="FFCC3300"/>
  </sheetPr>
  <dimension ref="A1:I4"/>
  <sheetViews>
    <sheetView zoomScale="85" zoomScaleNormal="85" workbookViewId="0">
      <pane ySplit="1" topLeftCell="A3" activePane="bottomLeft" state="frozen"/>
      <selection activeCell="D1" sqref="D1"/>
      <selection pane="bottomLeft" activeCell="H10" sqref="H10"/>
    </sheetView>
  </sheetViews>
  <sheetFormatPr baseColWidth="10" defaultColWidth="11.453125" defaultRowHeight="14"/>
  <cols>
    <col min="1" max="1" width="18" style="14" bestFit="1" customWidth="1"/>
    <col min="2" max="2" width="25.1796875" style="1" bestFit="1" customWidth="1"/>
    <col min="3" max="3" width="37.54296875" style="1" customWidth="1"/>
    <col min="4" max="4" width="19.54296875" style="1" bestFit="1" customWidth="1"/>
    <col min="5" max="5" width="14.453125" style="1" bestFit="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70" t="s">
        <v>30</v>
      </c>
      <c r="B1" s="70" t="s">
        <v>0</v>
      </c>
      <c r="C1" s="70" t="s">
        <v>1</v>
      </c>
      <c r="D1" s="70" t="s">
        <v>2</v>
      </c>
      <c r="E1" s="70" t="s">
        <v>5</v>
      </c>
      <c r="F1" s="71" t="s">
        <v>3</v>
      </c>
      <c r="G1" s="71" t="s">
        <v>6</v>
      </c>
      <c r="H1" s="71" t="s">
        <v>4</v>
      </c>
    </row>
    <row r="2" spans="1:9" ht="200.25" customHeight="1">
      <c r="A2" s="32" t="s">
        <v>648</v>
      </c>
      <c r="B2" s="17" t="s">
        <v>794</v>
      </c>
      <c r="C2" s="11" t="s">
        <v>649</v>
      </c>
      <c r="D2" s="7" t="s">
        <v>414</v>
      </c>
      <c r="E2" s="6">
        <f>G2/1.19</f>
        <v>758472.26890756306</v>
      </c>
      <c r="F2" s="4">
        <v>0.19</v>
      </c>
      <c r="G2" s="94">
        <v>902582</v>
      </c>
      <c r="H2" t="s">
        <v>1816</v>
      </c>
      <c r="I2" s="95">
        <v>1.18</v>
      </c>
    </row>
    <row r="3" spans="1:9" ht="200.25" customHeight="1">
      <c r="A3" s="32" t="s">
        <v>646</v>
      </c>
      <c r="B3" s="17" t="s">
        <v>793</v>
      </c>
      <c r="C3" s="11" t="s">
        <v>647</v>
      </c>
      <c r="D3" s="7" t="s">
        <v>414</v>
      </c>
      <c r="E3" s="6">
        <f>G3/1.19</f>
        <v>769379.83193277312</v>
      </c>
      <c r="F3" s="4">
        <v>0.19</v>
      </c>
      <c r="G3" s="94">
        <v>915562</v>
      </c>
      <c r="H3" t="s">
        <v>1817</v>
      </c>
    </row>
    <row r="4" spans="1:9" ht="200.25" customHeight="1">
      <c r="A4" s="32" t="s">
        <v>650</v>
      </c>
      <c r="B4" s="17" t="s">
        <v>651</v>
      </c>
      <c r="C4" s="11" t="s">
        <v>652</v>
      </c>
      <c r="D4" s="7" t="s">
        <v>414</v>
      </c>
      <c r="E4" s="6">
        <f>G4/1.19</f>
        <v>1001188.3529411764</v>
      </c>
      <c r="F4" s="12">
        <v>0.19</v>
      </c>
      <c r="G4" s="94">
        <v>1191414.1399999999</v>
      </c>
      <c r="H4" t="s">
        <v>1818</v>
      </c>
    </row>
  </sheetData>
  <autoFilter ref="A1:H4" xr:uid="{B0E16CAD-51B5-45A7-B743-53ECAA116079}">
    <sortState xmlns:xlrd2="http://schemas.microsoft.com/office/spreadsheetml/2017/richdata2" ref="A2:H4">
      <sortCondition ref="G1:G4"/>
    </sortState>
  </autoFilter>
  <conditionalFormatting sqref="A2:A4">
    <cfRule type="expression" dxfId="81" priority="100">
      <formula>#REF!="%DTO"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90" activePane="bottomLeft" state="frozen"/>
      <selection pane="bottomLeft" activeCell="K94" sqref="K94"/>
    </sheetView>
  </sheetViews>
  <sheetFormatPr baseColWidth="10" defaultColWidth="11.453125" defaultRowHeight="25"/>
  <cols>
    <col min="1" max="1" width="18.453125" style="14" bestFit="1" customWidth="1"/>
    <col min="2" max="2" width="25.26953125" style="1" customWidth="1"/>
    <col min="3" max="3" width="37.54296875" style="1" customWidth="1"/>
    <col min="4" max="4" width="27.453125" style="1" customWidth="1"/>
    <col min="5" max="5" width="15.7265625" style="1" customWidth="1"/>
    <col min="6" max="6" width="7.7265625" style="1" customWidth="1"/>
    <col min="7" max="7" width="17.81640625" style="1" customWidth="1"/>
    <col min="8" max="8" width="73.54296875" style="1" customWidth="1"/>
    <col min="9" max="9" width="27.453125" style="18" customWidth="1"/>
    <col min="10" max="13" width="15.1796875" style="24" bestFit="1" customWidth="1"/>
    <col min="14" max="14" width="26.54296875" style="26" customWidth="1"/>
    <col min="15" max="16384" width="11.453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261</v>
      </c>
      <c r="K2" s="25">
        <v>0</v>
      </c>
      <c r="L2" s="25">
        <v>70</v>
      </c>
      <c r="M2" s="25">
        <v>1</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312</v>
      </c>
      <c r="K3" s="25">
        <v>265</v>
      </c>
      <c r="L3" s="25">
        <v>376</v>
      </c>
      <c r="M3" s="25">
        <v>0</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455</v>
      </c>
      <c r="K4" s="25">
        <v>1703</v>
      </c>
      <c r="L4" s="25">
        <v>660</v>
      </c>
      <c r="M4" s="25">
        <v>150</v>
      </c>
      <c r="N4" s="27">
        <v>45342</v>
      </c>
    </row>
    <row r="5" spans="1:14" s="8" customFormat="1" ht="200.25" customHeight="1">
      <c r="A5" s="31" t="s">
        <v>293</v>
      </c>
      <c r="B5" s="16" t="s">
        <v>294</v>
      </c>
      <c r="C5" s="13" t="s">
        <v>295</v>
      </c>
      <c r="D5" s="7" t="s">
        <v>26</v>
      </c>
      <c r="E5" s="6">
        <f>G5/1.19</f>
        <v>68479.794934256061</v>
      </c>
      <c r="F5" s="4">
        <v>0.19</v>
      </c>
      <c r="G5" s="5">
        <v>81490.955971764706</v>
      </c>
      <c r="H5" s="5"/>
      <c r="I5" s="19">
        <v>89900</v>
      </c>
      <c r="J5" s="25">
        <v>539</v>
      </c>
      <c r="K5" s="25">
        <v>1096</v>
      </c>
      <c r="L5" s="25">
        <v>1945</v>
      </c>
      <c r="M5" s="25">
        <v>283</v>
      </c>
      <c r="N5" s="27">
        <v>45342</v>
      </c>
    </row>
    <row r="6" spans="1:14" s="8" customFormat="1" ht="200.25" customHeight="1">
      <c r="A6" s="34" t="s">
        <v>296</v>
      </c>
      <c r="B6" s="17" t="s">
        <v>297</v>
      </c>
      <c r="C6" s="11" t="s">
        <v>298</v>
      </c>
      <c r="D6" s="7" t="s">
        <v>26</v>
      </c>
      <c r="E6" s="6">
        <f>G6/1.19</f>
        <v>216865.01248442905</v>
      </c>
      <c r="F6" s="4">
        <v>0.19</v>
      </c>
      <c r="G6" s="5">
        <v>258069.36485647055</v>
      </c>
      <c r="H6" s="35"/>
      <c r="I6" s="19">
        <v>287800</v>
      </c>
      <c r="J6" s="25">
        <v>32</v>
      </c>
      <c r="K6" s="25">
        <v>9</v>
      </c>
      <c r="L6" s="25">
        <v>0</v>
      </c>
      <c r="M6" s="25">
        <v>10</v>
      </c>
      <c r="N6" s="27">
        <v>45342</v>
      </c>
    </row>
    <row r="7" spans="1:14" s="8" customFormat="1" ht="200.25" customHeight="1">
      <c r="A7" s="34" t="s">
        <v>299</v>
      </c>
      <c r="B7" s="17" t="s">
        <v>300</v>
      </c>
      <c r="C7" s="11" t="s">
        <v>301</v>
      </c>
      <c r="D7" s="7" t="s">
        <v>26</v>
      </c>
      <c r="E7" s="6">
        <f>G7/1.19</f>
        <v>216865.01248442905</v>
      </c>
      <c r="F7" s="4">
        <v>0.19</v>
      </c>
      <c r="G7" s="5">
        <v>258069.36485647055</v>
      </c>
      <c r="H7" s="35"/>
      <c r="I7" s="19">
        <v>280900</v>
      </c>
      <c r="J7" s="25">
        <v>34</v>
      </c>
      <c r="K7" s="25">
        <v>0</v>
      </c>
      <c r="L7" s="25">
        <v>1</v>
      </c>
      <c r="M7" s="25">
        <v>0</v>
      </c>
      <c r="N7" s="27">
        <v>45342</v>
      </c>
    </row>
    <row r="8" spans="1:14" s="8" customFormat="1" ht="200.25" customHeight="1">
      <c r="A8" s="34" t="s">
        <v>166</v>
      </c>
      <c r="B8" s="17" t="s">
        <v>167</v>
      </c>
      <c r="C8" s="11" t="s">
        <v>168</v>
      </c>
      <c r="D8" s="7" t="s">
        <v>17</v>
      </c>
      <c r="E8" s="6">
        <v>215488.23529411765</v>
      </c>
      <c r="F8" s="4">
        <v>0.19</v>
      </c>
      <c r="G8" s="5">
        <v>256431</v>
      </c>
      <c r="H8" s="35"/>
      <c r="I8" s="19">
        <v>309900</v>
      </c>
      <c r="J8" s="25">
        <v>3</v>
      </c>
      <c r="K8" s="25">
        <v>50</v>
      </c>
      <c r="L8" s="25">
        <v>139</v>
      </c>
      <c r="M8" s="25">
        <v>263</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76</v>
      </c>
      <c r="K9" s="25">
        <v>14</v>
      </c>
      <c r="L9" s="25">
        <v>47</v>
      </c>
      <c r="M9" s="25">
        <v>227</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26</v>
      </c>
      <c r="K10" s="25">
        <v>2</v>
      </c>
      <c r="L10" s="25">
        <v>10</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70</v>
      </c>
      <c r="K11" s="25">
        <v>30</v>
      </c>
      <c r="L11" s="25">
        <v>39</v>
      </c>
      <c r="M11" s="25">
        <v>7</v>
      </c>
      <c r="N11" s="27">
        <v>45342</v>
      </c>
    </row>
    <row r="12" spans="1:14" s="8" customFormat="1" ht="253.5" customHeight="1">
      <c r="A12" s="34" t="s">
        <v>304</v>
      </c>
      <c r="B12" s="9" t="s">
        <v>302</v>
      </c>
      <c r="C12" s="10" t="s">
        <v>303</v>
      </c>
      <c r="D12" s="7" t="s">
        <v>26</v>
      </c>
      <c r="E12" s="6">
        <f>G12/1.19</f>
        <v>547740.92179930792</v>
      </c>
      <c r="F12" s="12">
        <v>0.19</v>
      </c>
      <c r="G12" s="5">
        <v>651811.69694117643</v>
      </c>
      <c r="H12" s="23"/>
      <c r="I12" s="20">
        <v>656900</v>
      </c>
      <c r="J12" s="25">
        <v>28</v>
      </c>
      <c r="K12" s="25">
        <v>33</v>
      </c>
      <c r="L12" s="25">
        <v>0</v>
      </c>
      <c r="M12" s="25">
        <v>1</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14643</v>
      </c>
      <c r="K13" s="25">
        <v>5188</v>
      </c>
      <c r="L13" s="25">
        <v>4</v>
      </c>
      <c r="M13" s="25">
        <v>5</v>
      </c>
      <c r="N13" s="27">
        <v>45355</v>
      </c>
    </row>
    <row r="14" spans="1:14" s="8" customFormat="1" ht="273.75" customHeight="1">
      <c r="A14" s="32" t="s">
        <v>183</v>
      </c>
      <c r="B14" s="9" t="s">
        <v>216</v>
      </c>
      <c r="C14" s="10" t="s">
        <v>217</v>
      </c>
      <c r="D14" s="7" t="s">
        <v>7</v>
      </c>
      <c r="E14" s="6">
        <v>67864.451199999996</v>
      </c>
      <c r="F14" s="12">
        <v>0.19</v>
      </c>
      <c r="G14" s="5">
        <v>81988.524799999999</v>
      </c>
      <c r="H14" s="23"/>
      <c r="I14" s="19">
        <v>99900</v>
      </c>
      <c r="J14" s="25">
        <v>3023</v>
      </c>
      <c r="K14" s="25">
        <v>49</v>
      </c>
      <c r="L14" s="25">
        <v>7</v>
      </c>
      <c r="M14" s="25">
        <v>17</v>
      </c>
      <c r="N14" s="27">
        <v>45355</v>
      </c>
    </row>
    <row r="15" spans="1:14" s="8" customFormat="1" ht="273.75" customHeight="1">
      <c r="A15" s="32" t="s">
        <v>194</v>
      </c>
      <c r="B15" s="9" t="s">
        <v>240</v>
      </c>
      <c r="C15" s="10" t="s">
        <v>241</v>
      </c>
      <c r="D15" s="7" t="s">
        <v>7</v>
      </c>
      <c r="E15" s="6">
        <v>37004.775499999996</v>
      </c>
      <c r="F15" s="12">
        <v>0.19</v>
      </c>
      <c r="G15" s="5">
        <v>44706.277000000002</v>
      </c>
      <c r="H15" s="23"/>
      <c r="I15" s="19">
        <v>75000</v>
      </c>
      <c r="J15" s="25">
        <v>2928</v>
      </c>
      <c r="K15" s="25">
        <v>211</v>
      </c>
      <c r="L15" s="25">
        <v>148</v>
      </c>
      <c r="M15" s="25">
        <v>44</v>
      </c>
      <c r="N15" s="27">
        <v>45355</v>
      </c>
    </row>
    <row r="16" spans="1:14" s="8" customFormat="1" ht="273.75" customHeight="1">
      <c r="A16" s="32" t="s">
        <v>196</v>
      </c>
      <c r="B16" s="9" t="s">
        <v>245</v>
      </c>
      <c r="C16" s="10" t="s">
        <v>246</v>
      </c>
      <c r="D16" s="7" t="s">
        <v>7</v>
      </c>
      <c r="E16" s="6">
        <v>36106.43070746951</v>
      </c>
      <c r="F16" s="12">
        <v>0.19</v>
      </c>
      <c r="G16" s="5">
        <v>43620.967047602768</v>
      </c>
      <c r="H16" s="23"/>
      <c r="I16" s="19">
        <v>67900</v>
      </c>
      <c r="J16" s="25">
        <v>17704</v>
      </c>
      <c r="K16" s="25">
        <v>673</v>
      </c>
      <c r="L16" s="25">
        <v>15</v>
      </c>
      <c r="M16" s="25">
        <v>0</v>
      </c>
      <c r="N16" s="27">
        <v>45355</v>
      </c>
    </row>
    <row r="17" spans="1:14" s="8" customFormat="1" ht="273.75" customHeight="1">
      <c r="A17" s="32" t="s">
        <v>261</v>
      </c>
      <c r="B17" s="9" t="s">
        <v>279</v>
      </c>
      <c r="C17" s="10" t="s">
        <v>280</v>
      </c>
      <c r="D17" s="7" t="s">
        <v>7</v>
      </c>
      <c r="E17" s="6">
        <v>36821.356096877127</v>
      </c>
      <c r="F17" s="12">
        <v>0.19</v>
      </c>
      <c r="G17" s="5">
        <v>44484.684015516526</v>
      </c>
      <c r="H17" s="23"/>
      <c r="I17" s="19">
        <v>64900</v>
      </c>
      <c r="J17" s="25">
        <v>5018</v>
      </c>
      <c r="K17" s="25">
        <v>208</v>
      </c>
      <c r="L17" s="25">
        <v>152</v>
      </c>
      <c r="M17" s="25">
        <v>40</v>
      </c>
      <c r="N17" s="27">
        <v>45355</v>
      </c>
    </row>
    <row r="18" spans="1:14" s="8" customFormat="1" ht="273.75" customHeight="1">
      <c r="A18" s="32" t="s">
        <v>262</v>
      </c>
      <c r="B18" s="9" t="s">
        <v>281</v>
      </c>
      <c r="C18" s="10" t="s">
        <v>282</v>
      </c>
      <c r="D18" s="7" t="s">
        <v>7</v>
      </c>
      <c r="E18" s="6">
        <v>51740.08</v>
      </c>
      <c r="F18" s="12">
        <v>0.19</v>
      </c>
      <c r="G18" s="5">
        <v>62508.32</v>
      </c>
      <c r="H18" s="23"/>
      <c r="I18" s="19">
        <v>89900</v>
      </c>
      <c r="J18" s="25">
        <v>0</v>
      </c>
      <c r="K18" s="25">
        <v>249</v>
      </c>
      <c r="L18" s="25">
        <v>33</v>
      </c>
      <c r="M18" s="25">
        <v>110</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25</v>
      </c>
      <c r="K19" s="25">
        <v>0</v>
      </c>
      <c r="L19" s="25">
        <v>17</v>
      </c>
      <c r="M19" s="25">
        <v>37</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3976</v>
      </c>
      <c r="K20" s="25">
        <v>125</v>
      </c>
      <c r="L20" s="25">
        <v>366</v>
      </c>
      <c r="M20" s="25">
        <v>0</v>
      </c>
      <c r="N20" s="27">
        <v>45355</v>
      </c>
    </row>
    <row r="21" spans="1:14" s="8" customFormat="1" ht="290.25" customHeight="1">
      <c r="A21" s="32" t="s">
        <v>260</v>
      </c>
      <c r="B21" s="17" t="s">
        <v>277</v>
      </c>
      <c r="C21" s="10" t="s">
        <v>278</v>
      </c>
      <c r="D21" s="7" t="s">
        <v>7</v>
      </c>
      <c r="E21" s="6">
        <v>81984.460706804035</v>
      </c>
      <c r="F21" s="12">
        <v>0.19</v>
      </c>
      <c r="G21" s="5">
        <v>99047.216488423146</v>
      </c>
      <c r="H21" s="23"/>
      <c r="I21" s="19">
        <v>119900</v>
      </c>
      <c r="J21" s="25">
        <v>0</v>
      </c>
      <c r="K21" s="25">
        <v>1</v>
      </c>
      <c r="L21" s="25">
        <v>0</v>
      </c>
      <c r="M21" s="25">
        <v>0</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0</v>
      </c>
      <c r="K22" s="25">
        <v>0</v>
      </c>
      <c r="L22" s="25">
        <v>37</v>
      </c>
      <c r="M22" s="25">
        <v>14</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6281</v>
      </c>
      <c r="K23" s="25">
        <v>0</v>
      </c>
      <c r="L23" s="25">
        <v>356</v>
      </c>
      <c r="M23" s="25">
        <v>39</v>
      </c>
      <c r="N23" s="27">
        <v>45355</v>
      </c>
    </row>
    <row r="24" spans="1:14" ht="223.5" customHeight="1">
      <c r="A24" s="32" t="s">
        <v>47</v>
      </c>
      <c r="B24" s="9" t="s">
        <v>48</v>
      </c>
      <c r="C24" s="10" t="s">
        <v>49</v>
      </c>
      <c r="D24" s="7" t="s">
        <v>7</v>
      </c>
      <c r="E24" s="6">
        <v>38640.105982027198</v>
      </c>
      <c r="F24" s="12">
        <v>0.19</v>
      </c>
      <c r="G24" s="5">
        <v>46681.955450367888</v>
      </c>
      <c r="H24" s="23"/>
      <c r="I24" s="19">
        <v>69900</v>
      </c>
      <c r="J24" s="25">
        <v>422</v>
      </c>
      <c r="K24" s="25">
        <v>49</v>
      </c>
      <c r="L24" s="25">
        <v>0</v>
      </c>
      <c r="M24" s="25">
        <v>56</v>
      </c>
      <c r="N24" s="27">
        <v>45355</v>
      </c>
    </row>
    <row r="25" spans="1:14" s="8" customFormat="1" ht="260.25" customHeight="1">
      <c r="A25" s="32" t="s">
        <v>193</v>
      </c>
      <c r="B25" s="17" t="s">
        <v>238</v>
      </c>
      <c r="C25" s="11" t="s">
        <v>239</v>
      </c>
      <c r="D25" s="7" t="s">
        <v>67</v>
      </c>
      <c r="E25" s="6">
        <v>81372.246633593182</v>
      </c>
      <c r="F25" s="4">
        <v>0.19</v>
      </c>
      <c r="G25" s="5">
        <v>96832.973493975878</v>
      </c>
      <c r="H25" s="5"/>
      <c r="I25" s="19">
        <v>129900</v>
      </c>
      <c r="J25" s="25">
        <v>158</v>
      </c>
      <c r="K25" s="25">
        <v>111</v>
      </c>
      <c r="L25" s="25">
        <v>87</v>
      </c>
      <c r="M25" s="25">
        <v>0</v>
      </c>
      <c r="N25" s="27">
        <v>45351</v>
      </c>
    </row>
    <row r="26" spans="1:14" s="8" customFormat="1" ht="269.25" customHeight="1">
      <c r="A26" s="32" t="s">
        <v>188</v>
      </c>
      <c r="B26" s="9" t="s">
        <v>228</v>
      </c>
      <c r="C26" s="10" t="s">
        <v>229</v>
      </c>
      <c r="D26" s="7" t="s">
        <v>7</v>
      </c>
      <c r="E26" s="6">
        <v>30698.776480343247</v>
      </c>
      <c r="F26" s="12">
        <v>0.19</v>
      </c>
      <c r="G26" s="5">
        <v>37087.86194071926</v>
      </c>
      <c r="H26" s="23"/>
      <c r="I26" s="19">
        <v>49900</v>
      </c>
      <c r="J26" s="25">
        <v>2680</v>
      </c>
      <c r="K26" s="25">
        <v>30</v>
      </c>
      <c r="L26" s="25">
        <v>144</v>
      </c>
      <c r="M26" s="25">
        <v>19</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89</v>
      </c>
      <c r="K27" s="25">
        <v>63</v>
      </c>
      <c r="L27" s="25">
        <v>0</v>
      </c>
      <c r="M27" s="25">
        <v>0</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364</v>
      </c>
      <c r="K28" s="25">
        <v>11</v>
      </c>
      <c r="L28" s="25">
        <v>105</v>
      </c>
      <c r="M28" s="25">
        <v>75</v>
      </c>
      <c r="N28" s="27">
        <v>45351</v>
      </c>
    </row>
    <row r="29" spans="1:14" s="8" customFormat="1" ht="316.5" customHeight="1">
      <c r="A29" s="32" t="s">
        <v>184</v>
      </c>
      <c r="B29" s="17" t="s">
        <v>218</v>
      </c>
      <c r="C29" s="11" t="s">
        <v>219</v>
      </c>
      <c r="D29" s="7" t="s">
        <v>220</v>
      </c>
      <c r="E29" s="6">
        <v>159971.92682926828</v>
      </c>
      <c r="F29" s="12">
        <v>0.19</v>
      </c>
      <c r="G29" s="5">
        <v>190366.59292682924</v>
      </c>
      <c r="H29" s="5"/>
      <c r="I29" s="19">
        <v>239900</v>
      </c>
      <c r="J29" s="25">
        <v>71</v>
      </c>
      <c r="K29" s="25">
        <v>59</v>
      </c>
      <c r="L29" s="25">
        <v>42</v>
      </c>
      <c r="M29" s="25">
        <v>27</v>
      </c>
      <c r="N29" s="27">
        <v>45351</v>
      </c>
    </row>
    <row r="30" spans="1:14" s="8" customFormat="1" ht="319.5" customHeight="1">
      <c r="A30" s="32" t="s">
        <v>190</v>
      </c>
      <c r="B30" s="17" t="s">
        <v>232</v>
      </c>
      <c r="C30" s="11" t="s">
        <v>233</v>
      </c>
      <c r="D30" s="7" t="s">
        <v>220</v>
      </c>
      <c r="E30" s="6">
        <v>124047.00000000003</v>
      </c>
      <c r="F30" s="4">
        <v>0.19</v>
      </c>
      <c r="G30" s="5">
        <v>147615.93000000002</v>
      </c>
      <c r="H30" s="5"/>
      <c r="I30" s="19">
        <v>164900</v>
      </c>
      <c r="J30" s="25">
        <v>153</v>
      </c>
      <c r="K30" s="25">
        <v>0</v>
      </c>
      <c r="L30" s="25">
        <v>40</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1926</v>
      </c>
      <c r="K31" s="25">
        <v>408</v>
      </c>
      <c r="L31" s="25">
        <v>212</v>
      </c>
      <c r="M31" s="25">
        <v>618</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0</v>
      </c>
      <c r="K32" s="25">
        <v>98</v>
      </c>
      <c r="L32" s="25">
        <v>222</v>
      </c>
      <c r="M32" s="25">
        <v>106</v>
      </c>
      <c r="N32" s="27">
        <v>45351</v>
      </c>
    </row>
    <row r="33" spans="1:14" ht="240" customHeight="1">
      <c r="A33" s="32" t="s">
        <v>256</v>
      </c>
      <c r="B33" s="9" t="s">
        <v>269</v>
      </c>
      <c r="C33" s="10" t="s">
        <v>270</v>
      </c>
      <c r="D33" s="7" t="s">
        <v>7</v>
      </c>
      <c r="E33" s="6">
        <v>159810.28976499999</v>
      </c>
      <c r="F33" s="12">
        <v>0.19</v>
      </c>
      <c r="G33" s="5">
        <v>193070.29931000003</v>
      </c>
      <c r="H33" s="23"/>
      <c r="I33" s="19">
        <v>229900</v>
      </c>
      <c r="J33" s="25">
        <v>5273</v>
      </c>
      <c r="K33" s="25">
        <v>201</v>
      </c>
      <c r="L33" s="25">
        <v>98</v>
      </c>
      <c r="M33" s="25">
        <v>19</v>
      </c>
      <c r="N33" s="27">
        <v>45355</v>
      </c>
    </row>
    <row r="34" spans="1:14" s="8" customFormat="1" ht="262.5" customHeight="1">
      <c r="A34" s="32" t="s">
        <v>191</v>
      </c>
      <c r="B34" s="17" t="s">
        <v>234</v>
      </c>
      <c r="C34" s="11" t="s">
        <v>235</v>
      </c>
      <c r="D34" s="7" t="s">
        <v>22</v>
      </c>
      <c r="E34" s="6">
        <v>104961.78</v>
      </c>
      <c r="F34" s="4">
        <v>0.19</v>
      </c>
      <c r="G34" s="5">
        <v>124904.51819999999</v>
      </c>
      <c r="H34" s="5"/>
      <c r="I34" s="19">
        <v>154900</v>
      </c>
      <c r="J34" s="25">
        <v>328</v>
      </c>
      <c r="K34" s="25">
        <v>194</v>
      </c>
      <c r="L34" s="25">
        <v>343</v>
      </c>
      <c r="M34" s="25">
        <v>42</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4157</v>
      </c>
      <c r="K35" s="25">
        <v>190</v>
      </c>
      <c r="L35" s="25">
        <v>111</v>
      </c>
      <c r="M35" s="25">
        <v>44</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3451</v>
      </c>
      <c r="K36" s="25">
        <v>0</v>
      </c>
      <c r="L36" s="25">
        <v>49</v>
      </c>
      <c r="M36" s="25">
        <v>82</v>
      </c>
      <c r="N36" s="27">
        <v>45355</v>
      </c>
    </row>
    <row r="37" spans="1:14" s="8" customFormat="1" ht="226.5" customHeight="1">
      <c r="A37" s="32" t="s">
        <v>182</v>
      </c>
      <c r="B37" s="9" t="s">
        <v>214</v>
      </c>
      <c r="C37" s="10" t="s">
        <v>215</v>
      </c>
      <c r="D37" s="7" t="s">
        <v>7</v>
      </c>
      <c r="E37" s="6">
        <v>53704.637965761001</v>
      </c>
      <c r="F37" s="12">
        <v>0.19</v>
      </c>
      <c r="G37" s="5">
        <v>64881.745359650355</v>
      </c>
      <c r="H37" s="23"/>
      <c r="I37" s="19">
        <v>98900</v>
      </c>
      <c r="J37" s="25">
        <v>16434</v>
      </c>
      <c r="K37" s="25">
        <v>85</v>
      </c>
      <c r="L37" s="25">
        <v>738</v>
      </c>
      <c r="M37" s="25">
        <v>148</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2110</v>
      </c>
      <c r="K38" s="25">
        <v>50</v>
      </c>
      <c r="L38" s="25">
        <v>5</v>
      </c>
      <c r="M38" s="25">
        <v>0</v>
      </c>
      <c r="N38" s="27">
        <v>45355</v>
      </c>
    </row>
    <row r="39" spans="1:14" s="8" customFormat="1" ht="249.75" customHeight="1">
      <c r="A39" s="32" t="s">
        <v>198</v>
      </c>
      <c r="B39" s="9" t="s">
        <v>249</v>
      </c>
      <c r="C39" s="10" t="s">
        <v>250</v>
      </c>
      <c r="D39" s="7" t="s">
        <v>7</v>
      </c>
      <c r="E39" s="6">
        <v>346314.88920000003</v>
      </c>
      <c r="F39" s="12">
        <v>0.19</v>
      </c>
      <c r="G39" s="5">
        <v>418390.57680000004</v>
      </c>
      <c r="H39" s="23"/>
      <c r="I39" s="19">
        <v>469900</v>
      </c>
      <c r="J39" s="25">
        <v>2501</v>
      </c>
      <c r="K39" s="25">
        <v>0</v>
      </c>
      <c r="L39" s="25">
        <v>80</v>
      </c>
      <c r="M39" s="25">
        <v>0</v>
      </c>
      <c r="N39" s="27">
        <v>45355</v>
      </c>
    </row>
    <row r="40" spans="1:14" s="8" customFormat="1" ht="216" customHeight="1">
      <c r="A40" s="32" t="s">
        <v>175</v>
      </c>
      <c r="B40" s="9" t="s">
        <v>200</v>
      </c>
      <c r="C40" s="10" t="s">
        <v>201</v>
      </c>
      <c r="D40" s="7" t="s">
        <v>7</v>
      </c>
      <c r="E40" s="6">
        <v>181571.723375</v>
      </c>
      <c r="F40" s="12">
        <v>0.19</v>
      </c>
      <c r="G40" s="5">
        <v>219360.76225000003</v>
      </c>
      <c r="H40" s="23"/>
      <c r="I40" s="19">
        <v>289900</v>
      </c>
      <c r="J40" s="25">
        <v>14327</v>
      </c>
      <c r="K40" s="25">
        <v>356</v>
      </c>
      <c r="L40" s="25">
        <v>156</v>
      </c>
      <c r="M40" s="25">
        <v>130</v>
      </c>
      <c r="N40" s="27">
        <v>45355</v>
      </c>
    </row>
    <row r="41" spans="1:14" s="8" customFormat="1" ht="273.75" customHeight="1">
      <c r="A41" s="32" t="s">
        <v>177</v>
      </c>
      <c r="B41" s="17" t="s">
        <v>204</v>
      </c>
      <c r="C41" s="11" t="s">
        <v>205</v>
      </c>
      <c r="D41" s="7" t="s">
        <v>7</v>
      </c>
      <c r="E41" s="6">
        <v>120415.86585</v>
      </c>
      <c r="F41" s="4">
        <v>0.19</v>
      </c>
      <c r="G41" s="5">
        <v>145477.03589999999</v>
      </c>
      <c r="H41" s="5"/>
      <c r="I41" s="19">
        <v>165900</v>
      </c>
      <c r="J41" s="25">
        <v>5871</v>
      </c>
      <c r="K41" s="25">
        <v>42</v>
      </c>
      <c r="L41" s="25">
        <v>47</v>
      </c>
      <c r="M41" s="25">
        <v>16</v>
      </c>
      <c r="N41" s="27">
        <v>45355</v>
      </c>
    </row>
    <row r="42" spans="1:14" s="8" customFormat="1" ht="285.75" customHeight="1">
      <c r="A42" s="32" t="s">
        <v>189</v>
      </c>
      <c r="B42" s="9" t="s">
        <v>230</v>
      </c>
      <c r="C42" s="10" t="s">
        <v>231</v>
      </c>
      <c r="D42" s="7" t="s">
        <v>7</v>
      </c>
      <c r="E42" s="6">
        <v>135672.33582000001</v>
      </c>
      <c r="F42" s="12">
        <v>0.19</v>
      </c>
      <c r="G42" s="5">
        <v>163908.71027999997</v>
      </c>
      <c r="H42" s="23"/>
      <c r="I42" s="19">
        <v>189900</v>
      </c>
      <c r="J42" s="25">
        <v>4970</v>
      </c>
      <c r="K42" s="25">
        <v>0</v>
      </c>
      <c r="L42" s="25">
        <v>149</v>
      </c>
      <c r="M42" s="25">
        <v>6</v>
      </c>
      <c r="N42" s="27">
        <v>45355</v>
      </c>
    </row>
    <row r="43" spans="1:14" s="8" customFormat="1" ht="291" customHeight="1">
      <c r="A43" s="32" t="s">
        <v>253</v>
      </c>
      <c r="B43" s="17" t="s">
        <v>263</v>
      </c>
      <c r="C43" s="11" t="s">
        <v>264</v>
      </c>
      <c r="D43" s="7" t="s">
        <v>7</v>
      </c>
      <c r="E43" s="6">
        <v>333382.15393372782</v>
      </c>
      <c r="F43" s="4">
        <v>0.19</v>
      </c>
      <c r="G43" s="5">
        <v>402766.25703668635</v>
      </c>
      <c r="H43" s="5"/>
      <c r="I43" s="19">
        <v>499900</v>
      </c>
      <c r="J43" s="25">
        <v>1636</v>
      </c>
      <c r="K43" s="25">
        <v>50</v>
      </c>
      <c r="L43" s="25">
        <v>42</v>
      </c>
      <c r="M43" s="25">
        <v>0</v>
      </c>
      <c r="N43" s="27">
        <v>45355</v>
      </c>
    </row>
    <row r="44" spans="1:14" s="8" customFormat="1" ht="231.75" customHeight="1">
      <c r="A44" s="32" t="s">
        <v>179</v>
      </c>
      <c r="B44" s="9" t="s">
        <v>208</v>
      </c>
      <c r="C44" s="10" t="s">
        <v>209</v>
      </c>
      <c r="D44" s="7" t="s">
        <v>7</v>
      </c>
      <c r="E44" s="6">
        <v>156489.05188029175</v>
      </c>
      <c r="F44" s="12">
        <v>0.19</v>
      </c>
      <c r="G44" s="5">
        <v>189057.83932745911</v>
      </c>
      <c r="H44" s="23"/>
      <c r="I44" s="19">
        <v>209900</v>
      </c>
      <c r="J44" s="25">
        <v>310</v>
      </c>
      <c r="K44" s="25">
        <v>0</v>
      </c>
      <c r="L44" s="25">
        <v>15</v>
      </c>
      <c r="M44" s="25">
        <v>0</v>
      </c>
      <c r="N44" s="27">
        <v>45355</v>
      </c>
    </row>
    <row r="45" spans="1:14" s="8" customFormat="1" ht="290.25" customHeight="1">
      <c r="A45" s="32" t="s">
        <v>258</v>
      </c>
      <c r="B45" s="9" t="s">
        <v>273</v>
      </c>
      <c r="C45" s="10" t="s">
        <v>274</v>
      </c>
      <c r="D45" s="7" t="s">
        <v>7</v>
      </c>
      <c r="E45" s="6">
        <v>51264.057223272735</v>
      </c>
      <c r="F45" s="12">
        <v>0.19</v>
      </c>
      <c r="G45" s="5">
        <v>61933.226493090915</v>
      </c>
      <c r="H45" s="23"/>
      <c r="I45" s="19">
        <v>75900</v>
      </c>
      <c r="J45" s="25">
        <v>1</v>
      </c>
      <c r="K45" s="25">
        <v>0</v>
      </c>
      <c r="L45" s="25">
        <v>1</v>
      </c>
      <c r="M45" s="25">
        <v>1</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533</v>
      </c>
      <c r="K46" s="25">
        <v>278</v>
      </c>
      <c r="L46" s="25">
        <v>177</v>
      </c>
      <c r="M46" s="25">
        <v>73</v>
      </c>
      <c r="N46" s="27">
        <v>45351</v>
      </c>
    </row>
    <row r="47" spans="1:14" s="8" customFormat="1" ht="290.25" customHeight="1">
      <c r="A47" s="32" t="s">
        <v>178</v>
      </c>
      <c r="B47" s="9" t="s">
        <v>206</v>
      </c>
      <c r="C47" s="10" t="s">
        <v>207</v>
      </c>
      <c r="D47" s="7" t="s">
        <v>7</v>
      </c>
      <c r="E47" s="6">
        <v>23495.305469999999</v>
      </c>
      <c r="F47" s="12">
        <v>0.19</v>
      </c>
      <c r="G47" s="5">
        <v>28385.19138</v>
      </c>
      <c r="H47" s="23"/>
      <c r="I47" s="19">
        <v>49900</v>
      </c>
      <c r="J47" s="25">
        <v>7606</v>
      </c>
      <c r="K47" s="25">
        <v>0</v>
      </c>
      <c r="L47" s="25">
        <v>2</v>
      </c>
      <c r="M47" s="25">
        <v>73</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1177</v>
      </c>
      <c r="K48" s="25">
        <v>79</v>
      </c>
      <c r="L48" s="25">
        <v>6</v>
      </c>
      <c r="M48" s="25">
        <v>19</v>
      </c>
      <c r="N48" s="27">
        <v>45355</v>
      </c>
    </row>
    <row r="49" spans="1:14" s="8" customFormat="1" ht="290.25" customHeight="1">
      <c r="A49" s="32" t="s">
        <v>254</v>
      </c>
      <c r="B49" s="9" t="s">
        <v>265</v>
      </c>
      <c r="C49" s="10" t="s">
        <v>266</v>
      </c>
      <c r="D49" s="7" t="s">
        <v>7</v>
      </c>
      <c r="E49" s="6">
        <v>51750.390007198148</v>
      </c>
      <c r="F49" s="12">
        <v>0.19</v>
      </c>
      <c r="G49" s="5">
        <v>62520.775744736842</v>
      </c>
      <c r="H49" s="23"/>
      <c r="I49" s="19">
        <v>69900</v>
      </c>
      <c r="J49" s="25">
        <v>911</v>
      </c>
      <c r="K49" s="25">
        <v>0</v>
      </c>
      <c r="L49" s="25">
        <v>158</v>
      </c>
      <c r="M49" s="25">
        <v>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3590</v>
      </c>
      <c r="K50" s="25">
        <v>0</v>
      </c>
      <c r="L50" s="25">
        <v>357</v>
      </c>
      <c r="M50" s="25">
        <v>0</v>
      </c>
      <c r="N50" s="27">
        <v>45355</v>
      </c>
    </row>
    <row r="51" spans="1:14" s="8" customFormat="1" ht="208.5" customHeight="1">
      <c r="A51" s="32" t="s">
        <v>186</v>
      </c>
      <c r="B51" s="17" t="s">
        <v>223</v>
      </c>
      <c r="C51" s="11" t="s">
        <v>224</v>
      </c>
      <c r="D51" s="7" t="s">
        <v>220</v>
      </c>
      <c r="E51" s="6">
        <v>106920.00000000001</v>
      </c>
      <c r="F51" s="4">
        <v>0.19</v>
      </c>
      <c r="G51" s="5">
        <v>127234.80000000002</v>
      </c>
      <c r="H51" s="5"/>
      <c r="I51" s="19">
        <v>209900</v>
      </c>
      <c r="J51" s="25">
        <v>58</v>
      </c>
      <c r="K51" s="25">
        <v>22</v>
      </c>
      <c r="L51" s="25">
        <v>28</v>
      </c>
      <c r="M51" s="25">
        <v>11</v>
      </c>
      <c r="N51" s="27">
        <v>45351</v>
      </c>
    </row>
    <row r="52" spans="1:14" s="8" customFormat="1" ht="258.75" customHeight="1">
      <c r="A52" s="32" t="s">
        <v>197</v>
      </c>
      <c r="B52" s="9" t="s">
        <v>247</v>
      </c>
      <c r="C52" s="10" t="s">
        <v>248</v>
      </c>
      <c r="D52" s="7" t="s">
        <v>220</v>
      </c>
      <c r="E52" s="6">
        <v>103008.29268292684</v>
      </c>
      <c r="F52" s="12">
        <v>0.19</v>
      </c>
      <c r="G52" s="5">
        <v>122579.86829268294</v>
      </c>
      <c r="H52" s="23"/>
      <c r="I52" s="19">
        <v>209900</v>
      </c>
      <c r="J52" s="25">
        <v>7</v>
      </c>
      <c r="K52" s="25">
        <v>54</v>
      </c>
      <c r="L52" s="25">
        <v>106</v>
      </c>
      <c r="M52" s="25">
        <v>11</v>
      </c>
      <c r="N52" s="27">
        <v>45351</v>
      </c>
    </row>
    <row r="53" spans="1:14" s="8" customFormat="1" ht="258.75" customHeight="1">
      <c r="A53" s="32" t="s">
        <v>185</v>
      </c>
      <c r="B53" s="9" t="s">
        <v>221</v>
      </c>
      <c r="C53" s="10" t="s">
        <v>222</v>
      </c>
      <c r="D53" s="7" t="s">
        <v>220</v>
      </c>
      <c r="E53" s="6">
        <v>162601.46341463414</v>
      </c>
      <c r="F53" s="12">
        <v>0.19</v>
      </c>
      <c r="G53" s="5">
        <v>193495.74146341463</v>
      </c>
      <c r="H53" s="23"/>
      <c r="I53" s="19">
        <v>299900</v>
      </c>
      <c r="J53" s="25">
        <v>49</v>
      </c>
      <c r="K53" s="25">
        <v>23</v>
      </c>
      <c r="L53" s="25">
        <v>22</v>
      </c>
      <c r="M53" s="25">
        <v>9</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166</v>
      </c>
      <c r="K54" s="25">
        <v>226</v>
      </c>
      <c r="L54" s="25">
        <v>80</v>
      </c>
      <c r="M54" s="25">
        <v>22</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284</v>
      </c>
      <c r="K55" s="25">
        <v>0</v>
      </c>
      <c r="L55" s="25">
        <v>0</v>
      </c>
      <c r="M55" s="25">
        <v>53</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310</v>
      </c>
      <c r="K56" s="25">
        <v>0</v>
      </c>
      <c r="L56" s="25">
        <v>22</v>
      </c>
      <c r="M56" s="25">
        <v>12</v>
      </c>
      <c r="N56" s="27">
        <v>45355</v>
      </c>
    </row>
    <row r="57" spans="1:14" s="8" customFormat="1" ht="312.75" customHeight="1">
      <c r="A57" s="32" t="s">
        <v>257</v>
      </c>
      <c r="B57" s="9" t="s">
        <v>271</v>
      </c>
      <c r="C57" s="10" t="s">
        <v>272</v>
      </c>
      <c r="D57" s="7" t="s">
        <v>37</v>
      </c>
      <c r="E57" s="6">
        <v>225477.75196942125</v>
      </c>
      <c r="F57" s="12">
        <v>0.19</v>
      </c>
      <c r="G57" s="5">
        <v>276617.03592124872</v>
      </c>
      <c r="H57" s="23"/>
      <c r="I57" s="19">
        <v>354900</v>
      </c>
      <c r="J57" s="25">
        <v>1</v>
      </c>
      <c r="K57" s="25">
        <v>43</v>
      </c>
      <c r="L57" s="25">
        <v>0</v>
      </c>
      <c r="M57" s="25">
        <v>2</v>
      </c>
      <c r="N57" s="27">
        <v>45356</v>
      </c>
    </row>
    <row r="58" spans="1:14" ht="243" customHeight="1">
      <c r="A58" s="32" t="s">
        <v>192</v>
      </c>
      <c r="B58" s="9" t="s">
        <v>236</v>
      </c>
      <c r="C58" s="10" t="s">
        <v>237</v>
      </c>
      <c r="D58" s="7" t="s">
        <v>220</v>
      </c>
      <c r="E58" s="6">
        <v>66629.414634146335</v>
      </c>
      <c r="F58" s="12">
        <v>0.19</v>
      </c>
      <c r="G58" s="5">
        <v>79289.003414634135</v>
      </c>
      <c r="H58" s="23"/>
      <c r="I58" s="19">
        <v>114900</v>
      </c>
      <c r="J58" s="25">
        <v>0</v>
      </c>
      <c r="K58" s="25">
        <v>0</v>
      </c>
      <c r="L58" s="25">
        <v>0</v>
      </c>
      <c r="M58" s="25">
        <v>16</v>
      </c>
      <c r="N58" s="27">
        <v>45351</v>
      </c>
    </row>
    <row r="59" spans="1:14" ht="154">
      <c r="A59" s="32" t="s">
        <v>199</v>
      </c>
      <c r="B59" s="9" t="s">
        <v>251</v>
      </c>
      <c r="C59" s="10" t="s">
        <v>252</v>
      </c>
      <c r="D59" s="7" t="s">
        <v>7</v>
      </c>
      <c r="E59" s="6">
        <v>125488.66879126396</v>
      </c>
      <c r="F59" s="12">
        <v>1.19</v>
      </c>
      <c r="G59" s="5">
        <v>151605.59985949655</v>
      </c>
      <c r="H59" s="23"/>
      <c r="I59" s="19">
        <v>174900</v>
      </c>
      <c r="J59" s="25">
        <v>0</v>
      </c>
      <c r="K59" s="25">
        <v>0</v>
      </c>
      <c r="L59" s="25">
        <v>90</v>
      </c>
      <c r="M59" s="25">
        <v>22</v>
      </c>
      <c r="N59" s="27">
        <v>45355</v>
      </c>
    </row>
    <row r="60" spans="1:14" ht="252" customHeight="1">
      <c r="A60" s="32" t="s">
        <v>180</v>
      </c>
      <c r="B60" s="17" t="s">
        <v>210</v>
      </c>
      <c r="C60" s="11" t="s">
        <v>211</v>
      </c>
      <c r="D60" s="7" t="s">
        <v>7</v>
      </c>
      <c r="E60" s="6">
        <v>83762.942200000005</v>
      </c>
      <c r="F60" s="4">
        <v>0.19</v>
      </c>
      <c r="G60" s="5">
        <v>101195.8388</v>
      </c>
      <c r="H60" s="5"/>
      <c r="I60" s="19">
        <v>179900</v>
      </c>
      <c r="J60" s="25">
        <v>0</v>
      </c>
      <c r="K60" s="25">
        <v>0</v>
      </c>
      <c r="L60" s="25">
        <v>2</v>
      </c>
      <c r="M60" s="25">
        <v>0</v>
      </c>
      <c r="N60" s="27">
        <v>45355</v>
      </c>
    </row>
    <row r="61" spans="1:14" ht="253.5" customHeight="1">
      <c r="A61" s="32" t="s">
        <v>259</v>
      </c>
      <c r="B61" s="17" t="s">
        <v>275</v>
      </c>
      <c r="C61" s="11" t="s">
        <v>276</v>
      </c>
      <c r="D61" s="7" t="s">
        <v>7</v>
      </c>
      <c r="E61" s="6">
        <v>109829.90339999998</v>
      </c>
      <c r="F61" s="4">
        <v>0.19</v>
      </c>
      <c r="G61" s="5">
        <v>132687.90359999999</v>
      </c>
      <c r="H61" s="5"/>
      <c r="I61" s="19">
        <v>149900</v>
      </c>
      <c r="J61" s="25">
        <v>206</v>
      </c>
      <c r="K61" s="25">
        <v>1235</v>
      </c>
      <c r="L61" s="25">
        <v>0</v>
      </c>
      <c r="M61" s="25">
        <v>16</v>
      </c>
      <c r="N61" s="27">
        <v>45355</v>
      </c>
    </row>
    <row r="62" spans="1:14" s="8" customFormat="1" ht="318" customHeight="1">
      <c r="A62" s="32" t="s">
        <v>255</v>
      </c>
      <c r="B62" s="9" t="s">
        <v>267</v>
      </c>
      <c r="C62" s="10" t="s">
        <v>268</v>
      </c>
      <c r="D62" s="7" t="s">
        <v>129</v>
      </c>
      <c r="E62" s="6">
        <v>134365.64705882355</v>
      </c>
      <c r="F62" s="12">
        <v>0.19</v>
      </c>
      <c r="G62" s="5">
        <v>159895.12000000002</v>
      </c>
      <c r="H62" s="23"/>
      <c r="I62" s="19">
        <v>159900</v>
      </c>
      <c r="J62" s="25">
        <v>2381</v>
      </c>
      <c r="K62" s="25">
        <v>241</v>
      </c>
      <c r="L62" s="25">
        <v>16</v>
      </c>
      <c r="M62" s="25">
        <v>158</v>
      </c>
      <c r="N62" s="27">
        <v>45339</v>
      </c>
    </row>
    <row r="63" spans="1:14" s="8" customFormat="1" ht="296.25" customHeight="1">
      <c r="A63" s="32" t="s">
        <v>181</v>
      </c>
      <c r="B63" s="9" t="s">
        <v>212</v>
      </c>
      <c r="C63" s="10" t="s">
        <v>213</v>
      </c>
      <c r="D63" s="7" t="s">
        <v>129</v>
      </c>
      <c r="E63" s="6">
        <v>72187.067226890751</v>
      </c>
      <c r="F63" s="12">
        <v>0.19</v>
      </c>
      <c r="G63" s="5">
        <v>85902.609999999986</v>
      </c>
      <c r="H63" s="23"/>
      <c r="I63" s="19">
        <v>119900</v>
      </c>
      <c r="J63" s="25">
        <v>2</v>
      </c>
      <c r="K63" s="25">
        <v>399</v>
      </c>
      <c r="L63" s="25">
        <v>0</v>
      </c>
      <c r="M63" s="25">
        <v>0</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1062</v>
      </c>
      <c r="K64" s="25">
        <v>41</v>
      </c>
      <c r="L64" s="25">
        <v>9</v>
      </c>
      <c r="M64" s="25">
        <v>0</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758</v>
      </c>
      <c r="K65" s="25">
        <v>182</v>
      </c>
      <c r="L65" s="25">
        <v>35</v>
      </c>
      <c r="M65" s="25">
        <v>3</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34</v>
      </c>
      <c r="K66" s="25">
        <v>0</v>
      </c>
      <c r="L66" s="25">
        <v>0</v>
      </c>
      <c r="M66" s="25">
        <v>0</v>
      </c>
      <c r="N66" s="27">
        <v>45347</v>
      </c>
    </row>
    <row r="67" spans="1:14" s="8" customFormat="1" ht="249" customHeight="1">
      <c r="A67" s="32" t="s">
        <v>176</v>
      </c>
      <c r="B67" s="9" t="s">
        <v>202</v>
      </c>
      <c r="C67" s="10" t="s">
        <v>203</v>
      </c>
      <c r="D67" s="7" t="s">
        <v>7</v>
      </c>
      <c r="E67" s="6">
        <v>420062.01680672268</v>
      </c>
      <c r="F67" s="12">
        <v>0.19</v>
      </c>
      <c r="G67" s="5">
        <v>499873.8</v>
      </c>
      <c r="H67" s="23"/>
      <c r="I67" s="19">
        <v>559900</v>
      </c>
      <c r="J67" s="25">
        <v>2</v>
      </c>
      <c r="K67" s="25">
        <v>0</v>
      </c>
      <c r="L67" s="25">
        <v>1</v>
      </c>
      <c r="M67" s="25">
        <v>0</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5</v>
      </c>
      <c r="K68" s="25">
        <v>14</v>
      </c>
      <c r="L68" s="25">
        <v>0</v>
      </c>
      <c r="M68" s="25">
        <v>0</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0</v>
      </c>
      <c r="K69" s="25">
        <v>0</v>
      </c>
      <c r="L69" s="25">
        <v>8</v>
      </c>
      <c r="M69" s="25">
        <v>42</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t="e">
        <v>#N/A</v>
      </c>
      <c r="K70" s="25" t="e">
        <v>#N/A</v>
      </c>
      <c r="L70" s="25" t="e">
        <v>#N/A</v>
      </c>
      <c r="M70" s="25" t="e">
        <v>#N/A</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1</v>
      </c>
      <c r="K71" s="25">
        <v>0</v>
      </c>
      <c r="L71" s="25">
        <v>1</v>
      </c>
      <c r="M71" s="25">
        <v>0</v>
      </c>
      <c r="N71" s="27">
        <v>45339</v>
      </c>
    </row>
    <row r="72" spans="1:14" ht="284.25" customHeight="1">
      <c r="A72" s="32" t="s">
        <v>169</v>
      </c>
      <c r="B72" s="15" t="s">
        <v>173</v>
      </c>
      <c r="C72" s="10" t="s">
        <v>174</v>
      </c>
      <c r="D72" s="7" t="s">
        <v>25</v>
      </c>
      <c r="E72" s="6">
        <v>1117563.0252100842</v>
      </c>
      <c r="F72" s="12">
        <v>0.19</v>
      </c>
      <c r="G72" s="5">
        <v>1329900</v>
      </c>
      <c r="H72" s="23"/>
      <c r="I72" s="21">
        <v>1399900</v>
      </c>
      <c r="J72" s="25" t="e">
        <v>#N/A</v>
      </c>
      <c r="K72" s="25" t="e">
        <v>#N/A</v>
      </c>
      <c r="L72" s="25" t="e">
        <v>#N/A</v>
      </c>
      <c r="M72" s="25" t="e">
        <v>#N/A</v>
      </c>
      <c r="N72" s="27">
        <v>45347</v>
      </c>
    </row>
    <row r="73" spans="1:14" ht="409.5">
      <c r="A73" s="32" t="s">
        <v>158</v>
      </c>
      <c r="B73" s="9" t="s">
        <v>110</v>
      </c>
      <c r="C73" s="10" t="s">
        <v>111</v>
      </c>
      <c r="D73" s="7" t="s">
        <v>25</v>
      </c>
      <c r="E73" s="6">
        <v>1260420.1680672269</v>
      </c>
      <c r="F73" s="12">
        <v>0.19</v>
      </c>
      <c r="G73" s="6">
        <v>1499900</v>
      </c>
      <c r="H73" s="23"/>
      <c r="I73" s="21">
        <v>1799900</v>
      </c>
      <c r="J73" s="25" t="e">
        <v>#N/A</v>
      </c>
      <c r="K73" s="25" t="e">
        <v>#N/A</v>
      </c>
      <c r="L73" s="25" t="e">
        <v>#N/A</v>
      </c>
      <c r="M73" s="25" t="e">
        <v>#N/A</v>
      </c>
      <c r="N73" s="27">
        <v>45347</v>
      </c>
    </row>
    <row r="74" spans="1:14" ht="244.5" customHeight="1">
      <c r="A74" s="32" t="s">
        <v>159</v>
      </c>
      <c r="B74" s="9" t="s">
        <v>117</v>
      </c>
      <c r="C74" s="10" t="s">
        <v>118</v>
      </c>
      <c r="D74" s="7" t="s">
        <v>25</v>
      </c>
      <c r="E74" s="6">
        <v>1512521.0084033613</v>
      </c>
      <c r="F74" s="12">
        <v>0.19</v>
      </c>
      <c r="G74" s="6">
        <v>1799900</v>
      </c>
      <c r="H74" s="23"/>
      <c r="I74" s="19">
        <v>1999900</v>
      </c>
      <c r="J74" s="25">
        <v>0</v>
      </c>
      <c r="K74" s="25">
        <v>0</v>
      </c>
      <c r="L74" s="25">
        <v>1</v>
      </c>
      <c r="M74" s="25">
        <v>3</v>
      </c>
      <c r="N74" s="27">
        <v>45347</v>
      </c>
    </row>
    <row r="75" spans="1:14" ht="234.75" customHeight="1">
      <c r="A75" s="34" t="s">
        <v>170</v>
      </c>
      <c r="B75" s="17" t="s">
        <v>171</v>
      </c>
      <c r="C75" s="11" t="s">
        <v>172</v>
      </c>
      <c r="D75" s="7" t="s">
        <v>25</v>
      </c>
      <c r="E75" s="6">
        <v>1428487.3949579832</v>
      </c>
      <c r="F75" s="4">
        <v>0.19</v>
      </c>
      <c r="G75" s="5">
        <v>1699900</v>
      </c>
      <c r="H75" s="23"/>
      <c r="I75" s="19">
        <v>1799900</v>
      </c>
      <c r="J75" s="25">
        <v>1</v>
      </c>
      <c r="K75" s="25">
        <v>0</v>
      </c>
      <c r="L75" s="25">
        <v>0</v>
      </c>
      <c r="M75" s="25">
        <v>0</v>
      </c>
      <c r="N75" s="27">
        <v>45347</v>
      </c>
    </row>
    <row r="76" spans="1:14" ht="268.5" customHeight="1">
      <c r="A76" s="32" t="s">
        <v>138</v>
      </c>
      <c r="B76" s="9" t="s">
        <v>139</v>
      </c>
      <c r="C76" s="10" t="s">
        <v>140</v>
      </c>
      <c r="D76" s="7" t="s">
        <v>25</v>
      </c>
      <c r="E76" s="6">
        <v>1974705.8823529412</v>
      </c>
      <c r="F76" s="12">
        <v>0.19</v>
      </c>
      <c r="G76" s="5">
        <v>2349900</v>
      </c>
      <c r="H76" s="23"/>
      <c r="I76" s="19">
        <v>2499900</v>
      </c>
      <c r="J76" s="25" t="e">
        <v>#N/A</v>
      </c>
      <c r="K76" s="25" t="e">
        <v>#N/A</v>
      </c>
      <c r="L76" s="25" t="e">
        <v>#N/A</v>
      </c>
      <c r="M76" s="25" t="e">
        <v>#N/A</v>
      </c>
      <c r="N76" s="27">
        <v>45347</v>
      </c>
    </row>
    <row r="77" spans="1:14" ht="275.25" customHeight="1">
      <c r="A77" s="32" t="s">
        <v>160</v>
      </c>
      <c r="B77" s="17" t="s">
        <v>283</v>
      </c>
      <c r="C77" s="11" t="s">
        <v>15</v>
      </c>
      <c r="D77" s="7" t="s">
        <v>7</v>
      </c>
      <c r="E77" s="6">
        <v>343612.05120000005</v>
      </c>
      <c r="F77" s="4">
        <v>0.19</v>
      </c>
      <c r="G77" s="5">
        <v>408898.34092800005</v>
      </c>
      <c r="H77" s="5"/>
      <c r="I77" s="21">
        <v>479900</v>
      </c>
      <c r="J77" s="25">
        <v>695</v>
      </c>
      <c r="K77" s="25">
        <v>15</v>
      </c>
      <c r="L77" s="25">
        <v>42</v>
      </c>
      <c r="M77" s="25">
        <v>37</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644</v>
      </c>
      <c r="L78" s="25">
        <v>1</v>
      </c>
      <c r="M78" s="25">
        <v>0</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298</v>
      </c>
      <c r="K79" s="25">
        <v>233</v>
      </c>
      <c r="L79" s="25">
        <v>125</v>
      </c>
      <c r="M79" s="25">
        <v>139</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0</v>
      </c>
      <c r="L80" s="25">
        <v>0</v>
      </c>
      <c r="M80" s="25">
        <v>0</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0</v>
      </c>
      <c r="K81" s="25">
        <v>0</v>
      </c>
      <c r="L81" s="25">
        <v>5</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581</v>
      </c>
      <c r="K82" s="25">
        <v>1229</v>
      </c>
      <c r="L82" s="25">
        <v>91</v>
      </c>
      <c r="M82" s="25">
        <v>1278</v>
      </c>
      <c r="N82" s="27">
        <v>45351</v>
      </c>
    </row>
    <row r="83" spans="1:14" ht="342.75" customHeight="1">
      <c r="A83" s="32" t="s">
        <v>162</v>
      </c>
      <c r="B83" s="9" t="s">
        <v>93</v>
      </c>
      <c r="C83" s="10" t="s">
        <v>94</v>
      </c>
      <c r="D83" s="7" t="s">
        <v>7</v>
      </c>
      <c r="E83" s="6">
        <v>470171.51999999996</v>
      </c>
      <c r="F83" s="12">
        <v>0.19</v>
      </c>
      <c r="G83" s="5">
        <v>559504.10879999993</v>
      </c>
      <c r="H83" s="23"/>
      <c r="I83" s="19">
        <v>669900</v>
      </c>
      <c r="J83" s="25">
        <v>101</v>
      </c>
      <c r="K83" s="25">
        <v>120</v>
      </c>
      <c r="L83" s="25">
        <v>336</v>
      </c>
      <c r="M83" s="25">
        <v>444</v>
      </c>
      <c r="N83" s="27">
        <v>45351</v>
      </c>
    </row>
    <row r="84" spans="1:14" ht="228" customHeight="1">
      <c r="A84" s="32" t="s">
        <v>135</v>
      </c>
      <c r="B84" s="17" t="s">
        <v>136</v>
      </c>
      <c r="C84" s="11" t="s">
        <v>137</v>
      </c>
      <c r="D84" s="7" t="s">
        <v>25</v>
      </c>
      <c r="E84" s="6">
        <v>627356.69788235298</v>
      </c>
      <c r="F84" s="4">
        <v>0.19</v>
      </c>
      <c r="G84" s="5">
        <v>746554.47048000002</v>
      </c>
      <c r="H84" s="5"/>
      <c r="I84" s="21">
        <v>769900</v>
      </c>
      <c r="J84" s="25">
        <v>122</v>
      </c>
      <c r="K84" s="25">
        <v>0</v>
      </c>
      <c r="L84" s="25">
        <v>0</v>
      </c>
      <c r="M84" s="25">
        <v>86</v>
      </c>
      <c r="N84" s="27">
        <v>45340</v>
      </c>
    </row>
    <row r="85" spans="1:14" ht="240.75" customHeight="1">
      <c r="A85" s="32" t="s">
        <v>83</v>
      </c>
      <c r="B85" s="9" t="s">
        <v>84</v>
      </c>
      <c r="C85" s="10" t="s">
        <v>85</v>
      </c>
      <c r="D85" s="7" t="s">
        <v>53</v>
      </c>
      <c r="E85" s="6">
        <v>1103983.8108000001</v>
      </c>
      <c r="F85" s="4">
        <v>0.19</v>
      </c>
      <c r="G85" s="5">
        <v>1313740.7348520001</v>
      </c>
      <c r="H85" s="23"/>
      <c r="I85" s="21">
        <v>1449900</v>
      </c>
      <c r="J85" s="25">
        <v>50</v>
      </c>
      <c r="K85" s="25">
        <v>11</v>
      </c>
      <c r="L85" s="25">
        <v>0</v>
      </c>
      <c r="M85" s="25">
        <v>0</v>
      </c>
      <c r="N85" s="27">
        <v>45351</v>
      </c>
    </row>
    <row r="86" spans="1:14" ht="228.75" customHeight="1">
      <c r="A86" s="32" t="s">
        <v>38</v>
      </c>
      <c r="B86" s="9" t="s">
        <v>39</v>
      </c>
      <c r="C86" s="10" t="s">
        <v>40</v>
      </c>
      <c r="D86" s="7" t="s">
        <v>25</v>
      </c>
      <c r="E86" s="6">
        <v>1343995.0489407112</v>
      </c>
      <c r="F86" s="12">
        <v>0.19</v>
      </c>
      <c r="G86" s="5">
        <v>1599354.1082394463</v>
      </c>
      <c r="H86" s="23"/>
      <c r="I86" s="21">
        <v>1799000</v>
      </c>
      <c r="J86" s="25">
        <v>0</v>
      </c>
      <c r="K86" s="25">
        <v>0</v>
      </c>
      <c r="L86" s="25">
        <v>0</v>
      </c>
      <c r="M86" s="25">
        <v>0</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0</v>
      </c>
      <c r="K87" s="25">
        <v>0</v>
      </c>
      <c r="L87" s="25">
        <v>27</v>
      </c>
      <c r="M87" s="25">
        <v>0</v>
      </c>
      <c r="N87" s="27">
        <v>45355</v>
      </c>
    </row>
    <row r="88" spans="1:14" ht="254.25" customHeight="1">
      <c r="A88" s="32" t="s">
        <v>57</v>
      </c>
      <c r="B88" s="9" t="s">
        <v>58</v>
      </c>
      <c r="C88" s="10" t="s">
        <v>59</v>
      </c>
      <c r="D88" s="7" t="s">
        <v>7</v>
      </c>
      <c r="E88" s="6">
        <v>164563.19949336871</v>
      </c>
      <c r="F88" s="12">
        <v>0.19</v>
      </c>
      <c r="G88" s="5">
        <v>198812.3932965571</v>
      </c>
      <c r="H88" s="23"/>
      <c r="I88" s="19">
        <v>229900</v>
      </c>
      <c r="J88" s="25">
        <v>115</v>
      </c>
      <c r="K88" s="25">
        <v>5</v>
      </c>
      <c r="L88" s="25">
        <v>31</v>
      </c>
      <c r="M88" s="25">
        <v>10</v>
      </c>
      <c r="N88" s="27">
        <v>45355</v>
      </c>
    </row>
    <row r="89" spans="1:14" ht="293.25" customHeight="1">
      <c r="A89" s="32" t="s">
        <v>187</v>
      </c>
      <c r="B89" s="17" t="s">
        <v>225</v>
      </c>
      <c r="C89" s="11" t="s">
        <v>226</v>
      </c>
      <c r="D89" s="7" t="s">
        <v>227</v>
      </c>
      <c r="E89" s="6">
        <v>127510.08403361346</v>
      </c>
      <c r="F89" s="4">
        <v>0.19</v>
      </c>
      <c r="G89" s="5">
        <v>151737</v>
      </c>
      <c r="H89" s="5"/>
      <c r="I89" s="19">
        <v>192900</v>
      </c>
      <c r="J89" s="25">
        <v>3</v>
      </c>
      <c r="K89" s="25">
        <v>14</v>
      </c>
      <c r="L89" s="25">
        <v>18</v>
      </c>
      <c r="M89" s="25">
        <v>16</v>
      </c>
      <c r="N89" s="27">
        <v>45350</v>
      </c>
    </row>
    <row r="90" spans="1:14" ht="191.25" customHeight="1">
      <c r="A90" s="32" t="s">
        <v>195</v>
      </c>
      <c r="B90" s="17" t="s">
        <v>242</v>
      </c>
      <c r="C90" s="11" t="s">
        <v>243</v>
      </c>
      <c r="D90" s="7" t="s">
        <v>244</v>
      </c>
      <c r="E90" s="6">
        <v>45454.545454545456</v>
      </c>
      <c r="F90" s="12">
        <v>0.19</v>
      </c>
      <c r="G90" s="5">
        <v>54090.909090909088</v>
      </c>
      <c r="H90" s="5"/>
      <c r="I90" s="19">
        <v>59900</v>
      </c>
      <c r="J90" s="25">
        <v>0</v>
      </c>
      <c r="K90" s="25">
        <v>8</v>
      </c>
      <c r="L90" s="25">
        <v>32</v>
      </c>
      <c r="M90" s="25">
        <v>0</v>
      </c>
      <c r="N90" s="27">
        <v>45348</v>
      </c>
    </row>
    <row r="91" spans="1:14" ht="219" customHeight="1">
      <c r="A91" s="32" t="s">
        <v>101</v>
      </c>
      <c r="B91" s="17" t="s">
        <v>102</v>
      </c>
      <c r="C91" s="11" t="s">
        <v>103</v>
      </c>
      <c r="D91" s="7" t="s">
        <v>7</v>
      </c>
      <c r="E91" s="6">
        <v>566284.41652881354</v>
      </c>
      <c r="F91" s="12">
        <v>0.19</v>
      </c>
      <c r="G91" s="5">
        <v>673878.45566928806</v>
      </c>
      <c r="H91" s="5"/>
      <c r="I91" s="21">
        <v>899900</v>
      </c>
      <c r="J91" s="25">
        <v>2</v>
      </c>
      <c r="K91" s="25">
        <v>353</v>
      </c>
      <c r="L91" s="25">
        <v>192</v>
      </c>
      <c r="M91" s="25">
        <v>0</v>
      </c>
      <c r="N91" s="27">
        <v>45351</v>
      </c>
    </row>
    <row r="92" spans="1:14" ht="271.5" customHeight="1">
      <c r="A92" s="32" t="s">
        <v>284</v>
      </c>
      <c r="B92" s="17" t="s">
        <v>285</v>
      </c>
      <c r="C92" s="11" t="s">
        <v>286</v>
      </c>
      <c r="D92" s="7" t="s">
        <v>7</v>
      </c>
      <c r="E92" s="6">
        <f>G92/1.19</f>
        <v>1061392.3042901373</v>
      </c>
      <c r="F92" s="12">
        <v>0.19</v>
      </c>
      <c r="G92" s="5">
        <v>1263056.8421052634</v>
      </c>
      <c r="H92" s="5"/>
      <c r="I92" s="21">
        <v>1599900</v>
      </c>
      <c r="J92" s="25">
        <v>0</v>
      </c>
      <c r="K92" s="25">
        <v>14</v>
      </c>
      <c r="L92" s="25">
        <v>18</v>
      </c>
      <c r="M92" s="25">
        <v>0</v>
      </c>
      <c r="N92" s="27">
        <v>45351</v>
      </c>
    </row>
    <row r="93" spans="1:14" ht="409.5">
      <c r="A93" s="32" t="s">
        <v>287</v>
      </c>
      <c r="B93" s="17" t="s">
        <v>288</v>
      </c>
      <c r="C93" s="11" t="s">
        <v>289</v>
      </c>
      <c r="D93" s="7" t="s">
        <v>7</v>
      </c>
      <c r="E93" s="6">
        <f>G93/1.19</f>
        <v>800453.88275364402</v>
      </c>
      <c r="F93" s="12">
        <v>0.19</v>
      </c>
      <c r="G93" s="5">
        <v>952540.12047683634</v>
      </c>
      <c r="H93" s="5"/>
      <c r="I93" s="21">
        <v>1139900</v>
      </c>
      <c r="J93" s="25">
        <v>327</v>
      </c>
      <c r="K93" s="25">
        <v>0</v>
      </c>
      <c r="L93" s="25">
        <v>9</v>
      </c>
      <c r="M93" s="25">
        <v>0</v>
      </c>
      <c r="N93" s="27">
        <v>45351</v>
      </c>
    </row>
    <row r="94" spans="1:14" ht="318" customHeight="1">
      <c r="A94" s="32" t="s">
        <v>290</v>
      </c>
      <c r="B94" s="17" t="s">
        <v>291</v>
      </c>
      <c r="C94" s="11" t="s">
        <v>292</v>
      </c>
      <c r="D94" s="7" t="s">
        <v>53</v>
      </c>
      <c r="E94" s="6">
        <f>G94/1.19</f>
        <v>1035958.3697478991</v>
      </c>
      <c r="F94" s="12">
        <v>0.19</v>
      </c>
      <c r="G94" s="5">
        <v>1232790.46</v>
      </c>
      <c r="H94" s="5"/>
      <c r="I94" s="21">
        <v>1299900</v>
      </c>
      <c r="J94" s="25">
        <v>31</v>
      </c>
      <c r="K94" s="25">
        <v>2</v>
      </c>
      <c r="L94" s="25">
        <v>0</v>
      </c>
      <c r="M94" s="25">
        <v>0</v>
      </c>
      <c r="N94" s="27">
        <v>45351</v>
      </c>
    </row>
  </sheetData>
  <conditionalFormatting sqref="A2:A3 A13:A19">
    <cfRule type="expression" dxfId="80" priority="106">
      <formula>$AE2="%DTO"</formula>
    </cfRule>
  </conditionalFormatting>
  <conditionalFormatting sqref="A4:A5">
    <cfRule type="expression" dxfId="79" priority="48">
      <formula>$AF4="%DTO"</formula>
    </cfRule>
  </conditionalFormatting>
  <conditionalFormatting sqref="A6:A8">
    <cfRule type="expression" dxfId="78" priority="8">
      <formula>$AM6="%DTO"</formula>
    </cfRule>
  </conditionalFormatting>
  <conditionalFormatting sqref="A9:A10">
    <cfRule type="expression" dxfId="77" priority="24">
      <formula>$AB9="%DTO"</formula>
    </cfRule>
  </conditionalFormatting>
  <conditionalFormatting sqref="A11">
    <cfRule type="expression" dxfId="76" priority="78">
      <formula>$AM11="%DTO"</formula>
    </cfRule>
  </conditionalFormatting>
  <conditionalFormatting sqref="A12">
    <cfRule type="expression" dxfId="75" priority="7">
      <formula>$AL12="%DTO"</formula>
    </cfRule>
  </conditionalFormatting>
  <conditionalFormatting sqref="A14">
    <cfRule type="expression" dxfId="74" priority="108">
      <formula>$AM79="%DTO"</formula>
    </cfRule>
  </conditionalFormatting>
  <conditionalFormatting sqref="A15:A16">
    <cfRule type="expression" dxfId="73" priority="110">
      <formula>$AM85="%DTO"</formula>
    </cfRule>
  </conditionalFormatting>
  <conditionalFormatting sqref="A17:A19">
    <cfRule type="expression" dxfId="72" priority="220">
      <formula>#REF!="%DTO"</formula>
    </cfRule>
  </conditionalFormatting>
  <conditionalFormatting sqref="A19">
    <cfRule type="expression" dxfId="71" priority="115">
      <formula>$AL38="%DTO"</formula>
    </cfRule>
  </conditionalFormatting>
  <conditionalFormatting sqref="A20:A21">
    <cfRule type="expression" dxfId="70" priority="85">
      <formula>$AL20="%DTO"</formula>
    </cfRule>
  </conditionalFormatting>
  <conditionalFormatting sqref="A21">
    <cfRule type="expression" dxfId="69" priority="136">
      <formula>$AM91="%DTO"</formula>
    </cfRule>
  </conditionalFormatting>
  <conditionalFormatting sqref="A22">
    <cfRule type="expression" dxfId="68" priority="128">
      <formula>$AL21="%DTO"</formula>
    </cfRule>
  </conditionalFormatting>
  <conditionalFormatting sqref="A23">
    <cfRule type="expression" dxfId="67" priority="57">
      <formula>$AB22="%DTO"</formula>
    </cfRule>
  </conditionalFormatting>
  <conditionalFormatting sqref="A24">
    <cfRule type="expression" dxfId="66" priority="121">
      <formula>$AE23="%DTO"</formula>
    </cfRule>
  </conditionalFormatting>
  <conditionalFormatting sqref="A25">
    <cfRule type="expression" dxfId="65" priority="122">
      <formula>$AM24="%DTO"</formula>
    </cfRule>
  </conditionalFormatting>
  <conditionalFormatting sqref="A26 A30">
    <cfRule type="expression" dxfId="64" priority="215">
      <formula>#REF!="%DTO"</formula>
    </cfRule>
  </conditionalFormatting>
  <conditionalFormatting sqref="A27">
    <cfRule type="expression" dxfId="63" priority="53">
      <formula>$AL25="%DTO"</formula>
    </cfRule>
  </conditionalFormatting>
  <conditionalFormatting sqref="A28:A29">
    <cfRule type="expression" dxfId="62" priority="101">
      <formula>$AE26="%DTO"</formula>
    </cfRule>
  </conditionalFormatting>
  <conditionalFormatting sqref="A29:A30">
    <cfRule type="expression" dxfId="61" priority="139">
      <formula>$AM80="%DTO"</formula>
    </cfRule>
  </conditionalFormatting>
  <conditionalFormatting sqref="A31:A33">
    <cfRule type="expression" dxfId="60" priority="137">
      <formula>$AB27="%DTO"</formula>
    </cfRule>
  </conditionalFormatting>
  <conditionalFormatting sqref="A33 A39 A52">
    <cfRule type="expression" dxfId="59" priority="217">
      <formula>#REF!="%DTO"</formula>
    </cfRule>
  </conditionalFormatting>
  <conditionalFormatting sqref="A34">
    <cfRule type="expression" dxfId="58" priority="240">
      <formula>$AM83="%DTO"</formula>
    </cfRule>
    <cfRule type="expression" dxfId="57" priority="309">
      <formula>$AB29="%DTO"</formula>
    </cfRule>
  </conditionalFormatting>
  <conditionalFormatting sqref="A35:A37">
    <cfRule type="expression" dxfId="56" priority="156">
      <formula>$AM30="%DTO"</formula>
    </cfRule>
  </conditionalFormatting>
  <conditionalFormatting sqref="A37">
    <cfRule type="expression" dxfId="55" priority="212">
      <formula>#REF!="%DTO"</formula>
    </cfRule>
  </conditionalFormatting>
  <conditionalFormatting sqref="A38 A40">
    <cfRule type="expression" dxfId="54" priority="202">
      <formula>$AM32="%DTO"</formula>
    </cfRule>
  </conditionalFormatting>
  <conditionalFormatting sqref="A39">
    <cfRule type="expression" dxfId="53" priority="33">
      <formula>$AM34="%DTO"</formula>
    </cfRule>
  </conditionalFormatting>
  <conditionalFormatting sqref="A40:A45">
    <cfRule type="expression" dxfId="52" priority="169">
      <formula>$AM72="%DTO"</formula>
    </cfRule>
  </conditionalFormatting>
  <conditionalFormatting sqref="A41:A43">
    <cfRule type="expression" dxfId="51" priority="325">
      <formula>$AM74="%DTO"</formula>
    </cfRule>
  </conditionalFormatting>
  <conditionalFormatting sqref="A42:A45">
    <cfRule type="expression" dxfId="50" priority="232">
      <formula>#REF!="%DTO"</formula>
    </cfRule>
  </conditionalFormatting>
  <conditionalFormatting sqref="A43">
    <cfRule type="expression" dxfId="49" priority="268">
      <formula>$AM89="%DTO"</formula>
    </cfRule>
  </conditionalFormatting>
  <conditionalFormatting sqref="A44">
    <cfRule type="expression" dxfId="48" priority="257">
      <formula>$AM75="%DTO"</formula>
    </cfRule>
  </conditionalFormatting>
  <conditionalFormatting sqref="A45">
    <cfRule type="expression" dxfId="47" priority="359">
      <formula>$AM59="%DTO"</formula>
    </cfRule>
  </conditionalFormatting>
  <conditionalFormatting sqref="A46">
    <cfRule type="expression" dxfId="46" priority="167">
      <formula>$AL34="%DTO"</formula>
    </cfRule>
  </conditionalFormatting>
  <conditionalFormatting sqref="A47">
    <cfRule type="expression" dxfId="45" priority="213">
      <formula>$AM75="%DTO"</formula>
    </cfRule>
  </conditionalFormatting>
  <conditionalFormatting sqref="A48:A49">
    <cfRule type="expression" dxfId="44" priority="166">
      <formula>$AC35="%DTO"</formula>
    </cfRule>
  </conditionalFormatting>
  <conditionalFormatting sqref="A49">
    <cfRule type="expression" dxfId="43" priority="334">
      <formula>$AM90="%DTO"</formula>
    </cfRule>
  </conditionalFormatting>
  <conditionalFormatting sqref="A50:A52">
    <cfRule type="expression" dxfId="42" priority="187">
      <formula>$AB36="%DTO"</formula>
    </cfRule>
  </conditionalFormatting>
  <conditionalFormatting sqref="A51">
    <cfRule type="expression" dxfId="41" priority="227">
      <formula>$AM82="%DTO"</formula>
    </cfRule>
  </conditionalFormatting>
  <conditionalFormatting sqref="A53">
    <cfRule type="expression" dxfId="40" priority="189">
      <formula>$AM81="%DTO"</formula>
    </cfRule>
  </conditionalFormatting>
  <conditionalFormatting sqref="A54">
    <cfRule type="expression" dxfId="39" priority="226">
      <formula>$AM39="%DTO"</formula>
    </cfRule>
  </conditionalFormatting>
  <conditionalFormatting sqref="A55">
    <cfRule type="expression" dxfId="38" priority="209">
      <formula>$AL40="%DTO"</formula>
    </cfRule>
  </conditionalFormatting>
  <conditionalFormatting sqref="A56:A61">
    <cfRule type="expression" dxfId="37" priority="75">
      <formula>$AC41="%DTO"</formula>
    </cfRule>
  </conditionalFormatting>
  <conditionalFormatting sqref="A57:A61">
    <cfRule type="expression" dxfId="36" priority="350">
      <formula>$AM33="%DTO"</formula>
    </cfRule>
  </conditionalFormatting>
  <conditionalFormatting sqref="A58">
    <cfRule type="expression" dxfId="35" priority="184">
      <formula>$AM84="%DTO"</formula>
    </cfRule>
  </conditionalFormatting>
  <conditionalFormatting sqref="A59">
    <cfRule type="expression" dxfId="34" priority="254">
      <formula>$AM88="%DTO"</formula>
    </cfRule>
  </conditionalFormatting>
  <conditionalFormatting sqref="A60">
    <cfRule type="expression" dxfId="33" priority="316">
      <formula>$AM34="%DTO"</formula>
    </cfRule>
    <cfRule type="expression" dxfId="32" priority="342">
      <formula>$AM77="%DTO"</formula>
    </cfRule>
  </conditionalFormatting>
  <conditionalFormatting sqref="A61 A91:A94">
    <cfRule type="expression" dxfId="31" priority="20">
      <formula>$AM61="%DTO"</formula>
    </cfRule>
  </conditionalFormatting>
  <conditionalFormatting sqref="A62">
    <cfRule type="expression" dxfId="30" priority="321">
      <formula>$AE44="%DTO"</formula>
    </cfRule>
    <cfRule type="expression" dxfId="29" priority="358">
      <formula>$AM58="%DTO"</formula>
    </cfRule>
  </conditionalFormatting>
  <conditionalFormatting sqref="A63">
    <cfRule type="expression" dxfId="28" priority="294">
      <formula>$AM78="%DTO"</formula>
    </cfRule>
    <cfRule type="expression" dxfId="27" priority="305">
      <formula>$AE44="%DTO"</formula>
    </cfRule>
  </conditionalFormatting>
  <conditionalFormatting sqref="A64 A66:A67">
    <cfRule type="expression" dxfId="26" priority="225">
      <formula>$AM44="%DTO"</formula>
    </cfRule>
  </conditionalFormatting>
  <conditionalFormatting sqref="A65">
    <cfRule type="expression" dxfId="25" priority="207">
      <formula>#REF!="%DTO"</formula>
    </cfRule>
  </conditionalFormatting>
  <conditionalFormatting sqref="A67">
    <cfRule type="expression" dxfId="24" priority="196">
      <formula>$AM73="%DTO"</formula>
    </cfRule>
  </conditionalFormatting>
  <conditionalFormatting sqref="A68">
    <cfRule type="expression" dxfId="23" priority="43">
      <formula>$AB50="%DTO"</formula>
    </cfRule>
  </conditionalFormatting>
  <conditionalFormatting sqref="A69 A73:A74">
    <cfRule type="expression" dxfId="22" priority="39">
      <formula>$AM51="%DTO"</formula>
    </cfRule>
  </conditionalFormatting>
  <conditionalFormatting sqref="A70">
    <cfRule type="expression" dxfId="21" priority="323">
      <formula>$AL52="%DTO"</formula>
    </cfRule>
  </conditionalFormatting>
  <conditionalFormatting sqref="A71:A72">
    <cfRule type="expression" dxfId="20" priority="61">
      <formula>$AC53="%DTO"</formula>
    </cfRule>
  </conditionalFormatting>
  <conditionalFormatting sqref="A75">
    <cfRule type="expression" dxfId="19" priority="360">
      <formula>#REF!="%DTO"</formula>
    </cfRule>
  </conditionalFormatting>
  <conditionalFormatting sqref="A76">
    <cfRule type="expression" dxfId="18" priority="361">
      <formula>$AM87="%DTO"</formula>
    </cfRule>
  </conditionalFormatting>
  <conditionalFormatting sqref="A77">
    <cfRule type="expression" dxfId="17" priority="36">
      <formula>$Z57="%DTO"</formula>
    </cfRule>
  </conditionalFormatting>
  <conditionalFormatting sqref="A78">
    <cfRule type="expression" dxfId="16" priority="95">
      <formula>$AB62="%DTO"</formula>
    </cfRule>
  </conditionalFormatting>
  <conditionalFormatting sqref="A79 A86">
    <cfRule type="expression" dxfId="15" priority="103">
      <formula>$AE63="%DTO"</formula>
    </cfRule>
  </conditionalFormatting>
  <conditionalFormatting sqref="A80">
    <cfRule type="expression" dxfId="14" priority="41">
      <formula>$AL64="%DTO"</formula>
    </cfRule>
  </conditionalFormatting>
  <conditionalFormatting sqref="A81:A84">
    <cfRule type="expression" dxfId="13" priority="29">
      <formula>$AM65="%DTO"</formula>
    </cfRule>
  </conditionalFormatting>
  <conditionalFormatting sqref="A85">
    <cfRule type="expression" dxfId="12" priority="73">
      <formula>$AL69="%DTO"</formula>
    </cfRule>
  </conditionalFormatting>
  <conditionalFormatting sqref="A87:A88">
    <cfRule type="expression" dxfId="11" priority="258">
      <formula>$AM78="%DTO"</formula>
    </cfRule>
    <cfRule type="expression" dxfId="10" priority="318">
      <formula>$AE42="%DTO"</formula>
    </cfRule>
  </conditionalFormatting>
  <conditionalFormatting sqref="A89:A90">
    <cfRule type="expression" dxfId="9" priority="198">
      <formula>#REF!="%DTO"</formula>
    </cfRule>
  </conditionalFormatting>
  <conditionalFormatting sqref="A91">
    <cfRule type="expression" dxfId="8" priority="52">
      <formula>$AM71="%DTO"</formula>
    </cfRule>
  </conditionalFormatting>
  <conditionalFormatting sqref="J2:M94">
    <cfRule type="cellIs" dxfId="7" priority="1" operator="equal">
      <formula>0</formula>
    </cfRule>
    <cfRule type="cellIs" dxfId="6" priority="2" operator="lessThanOrEqual">
      <formula>15</formula>
    </cfRule>
    <cfRule type="cellIs" dxfId="5" priority="3"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6E6879-B877-4655-9078-01BEE2B73A18}">
  <sheetPr>
    <tabColor rgb="FF92D050"/>
  </sheetPr>
  <dimension ref="A1:I25"/>
  <sheetViews>
    <sheetView tabSelected="1" zoomScale="70" zoomScaleNormal="70" workbookViewId="0">
      <pane ySplit="1" topLeftCell="A2" activePane="bottomLeft" state="frozen"/>
      <selection activeCell="J1" sqref="J1"/>
      <selection pane="bottomLeft" activeCell="H2" sqref="H2"/>
    </sheetView>
  </sheetViews>
  <sheetFormatPr baseColWidth="10" defaultColWidth="11.453125" defaultRowHeight="15.5"/>
  <cols>
    <col min="1" max="1" width="22.26953125" style="117" bestFit="1" customWidth="1"/>
    <col min="2" max="2" width="25.26953125" style="52" customWidth="1"/>
    <col min="3" max="3" width="82" style="52" customWidth="1"/>
    <col min="4" max="4" width="20" style="52" customWidth="1"/>
    <col min="5" max="5" width="20.453125" style="52" bestFit="1" customWidth="1"/>
    <col min="6" max="6" width="8" style="52" bestFit="1" customWidth="1"/>
    <col min="7" max="7" width="19.54296875" style="52" bestFit="1" customWidth="1"/>
    <col min="8" max="8" width="70.7265625" style="52" customWidth="1"/>
    <col min="9" max="16384" width="11.453125" style="52"/>
  </cols>
  <sheetData>
    <row r="1" spans="1:9" s="53" customFormat="1" ht="68.25" customHeight="1">
      <c r="A1" s="114" t="s">
        <v>30</v>
      </c>
      <c r="B1" s="70" t="s">
        <v>0</v>
      </c>
      <c r="C1" s="70" t="s">
        <v>1</v>
      </c>
      <c r="D1" s="70" t="s">
        <v>2</v>
      </c>
      <c r="E1" s="71" t="s">
        <v>5</v>
      </c>
      <c r="F1" s="71" t="s">
        <v>3</v>
      </c>
      <c r="G1" s="71" t="s">
        <v>6</v>
      </c>
      <c r="H1" s="72" t="s">
        <v>4</v>
      </c>
    </row>
    <row r="2" spans="1:9" ht="281.25" customHeight="1">
      <c r="A2" s="115">
        <v>8806095429960</v>
      </c>
      <c r="B2" s="67" t="s">
        <v>1192</v>
      </c>
      <c r="C2" s="68" t="s">
        <v>1189</v>
      </c>
      <c r="D2" s="62" t="s">
        <v>25</v>
      </c>
      <c r="E2" s="63">
        <v>429900</v>
      </c>
      <c r="F2" s="66">
        <v>0</v>
      </c>
      <c r="G2" s="96">
        <v>507282</v>
      </c>
      <c r="H2" t="s">
        <v>1432</v>
      </c>
      <c r="I2" s="97">
        <v>1.18</v>
      </c>
    </row>
    <row r="3" spans="1:9" ht="265.5" customHeight="1">
      <c r="A3" s="115">
        <v>8806095429984</v>
      </c>
      <c r="B3" s="67" t="s">
        <v>1193</v>
      </c>
      <c r="C3" s="68" t="s">
        <v>1190</v>
      </c>
      <c r="D3" s="62" t="s">
        <v>25</v>
      </c>
      <c r="E3" s="63">
        <v>429900</v>
      </c>
      <c r="F3" s="66">
        <v>0</v>
      </c>
      <c r="G3" s="96">
        <v>507282</v>
      </c>
      <c r="H3" t="s">
        <v>1433</v>
      </c>
    </row>
    <row r="4" spans="1:9" s="57" customFormat="1" ht="264.75" customHeight="1">
      <c r="A4" s="115">
        <v>8806095429977</v>
      </c>
      <c r="B4" s="67" t="s">
        <v>1191</v>
      </c>
      <c r="C4" s="68" t="s">
        <v>1188</v>
      </c>
      <c r="D4" s="62" t="s">
        <v>25</v>
      </c>
      <c r="E4" s="63">
        <v>488706</v>
      </c>
      <c r="F4" s="66">
        <v>0</v>
      </c>
      <c r="G4" s="96">
        <v>576673.07999999996</v>
      </c>
      <c r="H4" t="s">
        <v>1434</v>
      </c>
    </row>
    <row r="5" spans="1:9" ht="269.25" customHeight="1">
      <c r="A5" s="115" t="s">
        <v>1174</v>
      </c>
      <c r="B5" s="67" t="s">
        <v>1175</v>
      </c>
      <c r="C5" s="68" t="s">
        <v>1176</v>
      </c>
      <c r="D5" s="62" t="s">
        <v>887</v>
      </c>
      <c r="E5" s="63">
        <v>591900</v>
      </c>
      <c r="F5" s="66">
        <v>0</v>
      </c>
      <c r="G5" s="96">
        <v>698442</v>
      </c>
      <c r="H5" t="s">
        <v>1435</v>
      </c>
    </row>
    <row r="6" spans="1:9" ht="281.25" customHeight="1">
      <c r="A6" s="115">
        <v>8806095277974</v>
      </c>
      <c r="B6" s="67" t="s">
        <v>1186</v>
      </c>
      <c r="C6" s="68" t="s">
        <v>1184</v>
      </c>
      <c r="D6" s="62" t="s">
        <v>25</v>
      </c>
      <c r="E6" s="63">
        <v>699900</v>
      </c>
      <c r="F6" s="66">
        <v>0</v>
      </c>
      <c r="G6" s="96">
        <v>825882</v>
      </c>
      <c r="H6" t="s">
        <v>1436</v>
      </c>
    </row>
    <row r="7" spans="1:9" ht="281.25" customHeight="1">
      <c r="A7" s="115">
        <v>8806095277813</v>
      </c>
      <c r="B7" s="67" t="s">
        <v>1187</v>
      </c>
      <c r="C7" s="68" t="s">
        <v>1185</v>
      </c>
      <c r="D7" s="62" t="s">
        <v>25</v>
      </c>
      <c r="E7" s="63">
        <v>699900</v>
      </c>
      <c r="F7" s="66">
        <v>0</v>
      </c>
      <c r="G7" s="96">
        <v>825882</v>
      </c>
      <c r="H7" t="s">
        <v>1437</v>
      </c>
    </row>
    <row r="8" spans="1:9" ht="281.25" customHeight="1">
      <c r="A8" s="115" t="s">
        <v>888</v>
      </c>
      <c r="B8" s="67" t="s">
        <v>1177</v>
      </c>
      <c r="C8" s="68" t="s">
        <v>889</v>
      </c>
      <c r="D8" s="62" t="s">
        <v>887</v>
      </c>
      <c r="E8" s="63">
        <v>986900</v>
      </c>
      <c r="F8" s="66">
        <v>0</v>
      </c>
      <c r="G8" s="96">
        <v>1164542</v>
      </c>
      <c r="H8" t="s">
        <v>1438</v>
      </c>
    </row>
    <row r="9" spans="1:9" ht="281.25" customHeight="1">
      <c r="A9" s="115">
        <v>8806095280172</v>
      </c>
      <c r="B9" s="67" t="s">
        <v>1183</v>
      </c>
      <c r="C9" s="68" t="s">
        <v>1182</v>
      </c>
      <c r="D9" s="62" t="s">
        <v>25</v>
      </c>
      <c r="E9" s="63">
        <f>+G9/1.19</f>
        <v>981592.70475630229</v>
      </c>
      <c r="F9" s="66">
        <v>0.19</v>
      </c>
      <c r="G9" s="96">
        <v>1168095.3186599996</v>
      </c>
      <c r="H9" t="s">
        <v>1439</v>
      </c>
    </row>
    <row r="10" spans="1:9" ht="281.25" customHeight="1">
      <c r="A10" s="115" t="s">
        <v>897</v>
      </c>
      <c r="B10" s="67" t="s">
        <v>1170</v>
      </c>
      <c r="C10" s="68" t="s">
        <v>898</v>
      </c>
      <c r="D10" s="62" t="s">
        <v>887</v>
      </c>
      <c r="E10" s="63">
        <v>1503900</v>
      </c>
      <c r="F10" s="66">
        <v>0</v>
      </c>
      <c r="G10" s="96">
        <v>1774602</v>
      </c>
      <c r="H10" t="s">
        <v>1440</v>
      </c>
    </row>
    <row r="11" spans="1:9" ht="281.25" customHeight="1">
      <c r="A11" s="115" t="s">
        <v>1160</v>
      </c>
      <c r="B11" s="67" t="s">
        <v>1161</v>
      </c>
      <c r="C11" s="68" t="s">
        <v>1162</v>
      </c>
      <c r="D11" s="62" t="s">
        <v>385</v>
      </c>
      <c r="E11" s="63">
        <v>1610900</v>
      </c>
      <c r="F11" s="66">
        <v>0</v>
      </c>
      <c r="G11" s="96">
        <v>1900862</v>
      </c>
      <c r="H11" t="s">
        <v>1441</v>
      </c>
    </row>
    <row r="12" spans="1:9" ht="281.25" customHeight="1">
      <c r="A12" s="116" t="s">
        <v>1155</v>
      </c>
      <c r="B12" s="60" t="s">
        <v>1156</v>
      </c>
      <c r="C12" s="61" t="s">
        <v>1157</v>
      </c>
      <c r="D12" s="62" t="s">
        <v>385</v>
      </c>
      <c r="E12" s="63">
        <v>1711900</v>
      </c>
      <c r="F12" s="66">
        <v>0</v>
      </c>
      <c r="G12" s="96">
        <v>2020042</v>
      </c>
      <c r="H12" t="s">
        <v>1442</v>
      </c>
    </row>
    <row r="13" spans="1:9" ht="281.25" customHeight="1">
      <c r="A13" s="116" t="s">
        <v>384</v>
      </c>
      <c r="B13" s="60" t="s">
        <v>1158</v>
      </c>
      <c r="C13" s="61" t="s">
        <v>1159</v>
      </c>
      <c r="D13" s="62" t="s">
        <v>385</v>
      </c>
      <c r="E13" s="63">
        <v>1766900</v>
      </c>
      <c r="F13" s="66">
        <v>0</v>
      </c>
      <c r="G13" s="96">
        <v>2084942</v>
      </c>
      <c r="H13" t="s">
        <v>1443</v>
      </c>
    </row>
    <row r="14" spans="1:9" ht="281.25" customHeight="1">
      <c r="A14" s="115" t="s">
        <v>890</v>
      </c>
      <c r="B14" s="67" t="s">
        <v>1181</v>
      </c>
      <c r="C14" s="68" t="s">
        <v>891</v>
      </c>
      <c r="D14" s="62" t="s">
        <v>887</v>
      </c>
      <c r="E14" s="63"/>
      <c r="F14" s="66">
        <v>0.19</v>
      </c>
      <c r="G14" s="96">
        <v>2107361.5751999998</v>
      </c>
      <c r="H14" t="s">
        <v>1444</v>
      </c>
    </row>
    <row r="15" spans="1:9" ht="281.25" customHeight="1">
      <c r="A15" s="115" t="s">
        <v>895</v>
      </c>
      <c r="B15" s="67" t="s">
        <v>1169</v>
      </c>
      <c r="C15" s="68" t="s">
        <v>896</v>
      </c>
      <c r="D15" s="62" t="s">
        <v>887</v>
      </c>
      <c r="E15" s="63">
        <v>1785900</v>
      </c>
      <c r="F15" s="66">
        <v>0</v>
      </c>
      <c r="G15" s="96">
        <v>2107362</v>
      </c>
      <c r="H15" t="s">
        <v>1445</v>
      </c>
    </row>
    <row r="16" spans="1:9" ht="281.25" customHeight="1">
      <c r="A16" s="115" t="s">
        <v>1166</v>
      </c>
      <c r="B16" s="67" t="s">
        <v>1167</v>
      </c>
      <c r="C16" s="68" t="s">
        <v>1168</v>
      </c>
      <c r="D16" s="62" t="s">
        <v>887</v>
      </c>
      <c r="E16" s="63">
        <v>1879900</v>
      </c>
      <c r="F16" s="66">
        <v>0</v>
      </c>
      <c r="G16" s="96">
        <v>2218282</v>
      </c>
      <c r="H16" t="s">
        <v>1446</v>
      </c>
    </row>
    <row r="17" spans="1:8" ht="281.25" customHeight="1">
      <c r="A17" s="115" t="s">
        <v>1178</v>
      </c>
      <c r="B17" s="67" t="s">
        <v>1179</v>
      </c>
      <c r="C17" s="68" t="s">
        <v>1180</v>
      </c>
      <c r="D17" s="62" t="s">
        <v>887</v>
      </c>
      <c r="E17" s="63">
        <v>1879900.1199999999</v>
      </c>
      <c r="F17" s="66">
        <v>0</v>
      </c>
      <c r="G17" s="96">
        <v>2218282.1415999997</v>
      </c>
      <c r="H17" t="s">
        <v>1447</v>
      </c>
    </row>
    <row r="18" spans="1:8" ht="281.25" customHeight="1">
      <c r="A18" s="116" t="s">
        <v>1152</v>
      </c>
      <c r="B18" s="60" t="s">
        <v>1153</v>
      </c>
      <c r="C18" s="61" t="s">
        <v>1154</v>
      </c>
      <c r="D18" s="62" t="s">
        <v>385</v>
      </c>
      <c r="E18" s="63">
        <v>1887900</v>
      </c>
      <c r="F18" s="66">
        <v>0</v>
      </c>
      <c r="G18" s="96">
        <v>2227722</v>
      </c>
      <c r="H18" t="s">
        <v>1448</v>
      </c>
    </row>
    <row r="19" spans="1:8" ht="281.25" customHeight="1">
      <c r="A19" s="115" t="s">
        <v>1171</v>
      </c>
      <c r="B19" s="67" t="s">
        <v>1172</v>
      </c>
      <c r="C19" s="68" t="s">
        <v>1173</v>
      </c>
      <c r="D19" s="62" t="s">
        <v>887</v>
      </c>
      <c r="E19" s="63">
        <v>1973900</v>
      </c>
      <c r="F19" s="66">
        <v>0</v>
      </c>
      <c r="G19" s="96">
        <v>2329202</v>
      </c>
      <c r="H19" t="s">
        <v>1449</v>
      </c>
    </row>
    <row r="20" spans="1:8" ht="281.25" customHeight="1">
      <c r="A20" s="115" t="s">
        <v>1163</v>
      </c>
      <c r="B20" s="67" t="s">
        <v>1164</v>
      </c>
      <c r="C20" s="68" t="s">
        <v>1165</v>
      </c>
      <c r="D20" s="62" t="s">
        <v>887</v>
      </c>
      <c r="E20" s="63">
        <v>2339900</v>
      </c>
      <c r="F20" s="66">
        <v>0</v>
      </c>
      <c r="G20" s="96">
        <v>2761082</v>
      </c>
      <c r="H20" t="s">
        <v>1450</v>
      </c>
    </row>
    <row r="21" spans="1:8" ht="281.25" customHeight="1">
      <c r="A21" s="116" t="s">
        <v>1149</v>
      </c>
      <c r="B21" s="60" t="s">
        <v>1150</v>
      </c>
      <c r="C21" s="61" t="s">
        <v>1151</v>
      </c>
      <c r="D21" s="62" t="s">
        <v>385</v>
      </c>
      <c r="E21" s="63">
        <v>2397900</v>
      </c>
      <c r="F21" s="66">
        <v>0</v>
      </c>
      <c r="G21" s="96">
        <v>2829522</v>
      </c>
      <c r="H21" t="s">
        <v>1451</v>
      </c>
    </row>
    <row r="22" spans="1:8" ht="281.25" customHeight="1">
      <c r="A22" s="116" t="s">
        <v>1146</v>
      </c>
      <c r="B22" s="60" t="s">
        <v>1147</v>
      </c>
      <c r="C22" s="65" t="s">
        <v>1148</v>
      </c>
      <c r="D22" s="62" t="s">
        <v>385</v>
      </c>
      <c r="E22" s="63">
        <f>G22/1.19</f>
        <v>4019834.02</v>
      </c>
      <c r="F22" s="66">
        <v>0.19</v>
      </c>
      <c r="G22" s="96">
        <v>4783602.4837999996</v>
      </c>
      <c r="H22" t="s">
        <v>1452</v>
      </c>
    </row>
    <row r="23" spans="1:8" ht="281.25" customHeight="1">
      <c r="A23" s="116" t="s">
        <v>1143</v>
      </c>
      <c r="B23" s="60" t="s">
        <v>1144</v>
      </c>
      <c r="C23" s="61" t="s">
        <v>1145</v>
      </c>
      <c r="D23" s="62" t="s">
        <v>385</v>
      </c>
      <c r="E23" s="63">
        <f>G23/1.19</f>
        <v>5304942.5200000005</v>
      </c>
      <c r="F23" s="66">
        <v>0.19</v>
      </c>
      <c r="G23" s="96">
        <v>6312881.5987999998</v>
      </c>
      <c r="H23" t="s">
        <v>1453</v>
      </c>
    </row>
    <row r="24" spans="1:8" ht="281.25" customHeight="1">
      <c r="A24" s="116" t="s">
        <v>1140</v>
      </c>
      <c r="B24" s="60" t="s">
        <v>1141</v>
      </c>
      <c r="C24" s="65" t="s">
        <v>1142</v>
      </c>
      <c r="D24" s="62" t="s">
        <v>385</v>
      </c>
      <c r="E24" s="63">
        <f>G24/1.19</f>
        <v>7139396.4799999986</v>
      </c>
      <c r="F24" s="66">
        <v>0.19</v>
      </c>
      <c r="G24" s="96">
        <v>8495881.8111999985</v>
      </c>
      <c r="H24" t="s">
        <v>1454</v>
      </c>
    </row>
    <row r="25" spans="1:8" ht="281.25" customHeight="1">
      <c r="A25" s="116" t="s">
        <v>1137</v>
      </c>
      <c r="B25" s="60" t="s">
        <v>1138</v>
      </c>
      <c r="C25" s="61" t="s">
        <v>1139</v>
      </c>
      <c r="D25" s="62" t="s">
        <v>385</v>
      </c>
      <c r="E25" s="63">
        <f>G25/1.19</f>
        <v>7659985.3399999989</v>
      </c>
      <c r="F25" s="64">
        <v>0.19</v>
      </c>
      <c r="G25" s="96">
        <v>9115382.5545999985</v>
      </c>
      <c r="H25" t="s">
        <v>1455</v>
      </c>
    </row>
  </sheetData>
  <autoFilter ref="A1:H25" xr:uid="{C26E6879-B877-4655-9078-01BEE2B73A18}">
    <sortState xmlns:xlrd2="http://schemas.microsoft.com/office/spreadsheetml/2017/richdata2" ref="A2:H25">
      <sortCondition ref="G1:G25"/>
    </sortState>
  </autoFilter>
  <conditionalFormatting sqref="A10:A25">
    <cfRule type="expression" dxfId="231" priority="2">
      <formula>$AH10="%DTO"</formula>
    </cfRule>
  </conditionalFormatting>
  <conditionalFormatting sqref="A7:A8">
    <cfRule type="expression" dxfId="230" priority="8">
      <formula>$AG7="%DTO"</formula>
    </cfRule>
  </conditionalFormatting>
  <conditionalFormatting sqref="A2">
    <cfRule type="expression" dxfId="4" priority="939">
      <formula>$W2="%DTO"</formula>
    </cfRule>
  </conditionalFormatting>
  <conditionalFormatting sqref="A3 A5">
    <cfRule type="expression" dxfId="3" priority="940">
      <formula>$AC3="%DTO"</formula>
    </cfRule>
  </conditionalFormatting>
  <conditionalFormatting sqref="A4">
    <cfRule type="expression" dxfId="2" priority="942">
      <formula>$Z4="%DTO"</formula>
    </cfRule>
  </conditionalFormatting>
  <conditionalFormatting sqref="A6">
    <cfRule type="expression" dxfId="1" priority="943">
      <formula>$Y6="%DTO"</formula>
    </cfRule>
  </conditionalFormatting>
  <conditionalFormatting sqref="A9">
    <cfRule type="expression" dxfId="0" priority="945">
      <formula>$AF9="%DTO"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1E6CBD-AF69-44B2-AE0B-24A044A90E79}">
  <sheetPr>
    <tabColor rgb="FF7030A0"/>
  </sheetPr>
  <dimension ref="A1:I35"/>
  <sheetViews>
    <sheetView zoomScale="70" zoomScaleNormal="70" workbookViewId="0">
      <pane ySplit="1" topLeftCell="A30" activePane="bottomLeft" state="frozen"/>
      <selection activeCell="B3" sqref="B3"/>
      <selection pane="bottomLeft" activeCell="A31" sqref="A31"/>
    </sheetView>
  </sheetViews>
  <sheetFormatPr baseColWidth="10" defaultColWidth="11.453125" defaultRowHeight="14"/>
  <cols>
    <col min="1" max="1" width="18" style="14" bestFit="1" customWidth="1"/>
    <col min="2" max="2" width="25.26953125" style="1" customWidth="1"/>
    <col min="3" max="3" width="37.54296875" style="1" customWidth="1"/>
    <col min="4" max="4" width="16.54296875" style="1" bestFit="1" customWidth="1"/>
    <col min="5" max="5" width="20.1796875" style="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207" customHeight="1">
      <c r="A2" s="54" t="s">
        <v>141</v>
      </c>
      <c r="B2" s="47" t="s">
        <v>142</v>
      </c>
      <c r="C2" s="48" t="s">
        <v>143</v>
      </c>
      <c r="D2" s="49" t="s">
        <v>17</v>
      </c>
      <c r="E2" s="50">
        <f t="shared" ref="E2:E33" si="0">G2/1.19</f>
        <v>78233.524460000001</v>
      </c>
      <c r="F2" s="56">
        <v>0.19</v>
      </c>
      <c r="G2" s="94">
        <v>93097.894107400003</v>
      </c>
      <c r="H2" t="s">
        <v>1456</v>
      </c>
      <c r="I2" s="98">
        <v>1.18</v>
      </c>
    </row>
    <row r="3" spans="1:9" s="8" customFormat="1" ht="200.25" customHeight="1">
      <c r="A3" s="54" t="s">
        <v>660</v>
      </c>
      <c r="B3" s="47" t="s">
        <v>685</v>
      </c>
      <c r="C3" s="48" t="s">
        <v>686</v>
      </c>
      <c r="D3" s="49" t="s">
        <v>17</v>
      </c>
      <c r="E3" s="50">
        <f t="shared" si="0"/>
        <v>78233.524460000001</v>
      </c>
      <c r="F3" s="56">
        <v>0.19</v>
      </c>
      <c r="G3" s="94">
        <v>93097.894107400003</v>
      </c>
      <c r="H3" t="s">
        <v>1457</v>
      </c>
    </row>
    <row r="4" spans="1:9" s="8" customFormat="1" ht="200.25" customHeight="1">
      <c r="A4" s="54" t="s">
        <v>661</v>
      </c>
      <c r="B4" s="47" t="s">
        <v>662</v>
      </c>
      <c r="C4" s="48" t="s">
        <v>663</v>
      </c>
      <c r="D4" s="49" t="s">
        <v>17</v>
      </c>
      <c r="E4" s="50">
        <f t="shared" si="0"/>
        <v>84045.093607999996</v>
      </c>
      <c r="F4" s="56">
        <v>0.19</v>
      </c>
      <c r="G4" s="94">
        <v>100013.66139351999</v>
      </c>
      <c r="H4" t="s">
        <v>1458</v>
      </c>
    </row>
    <row r="5" spans="1:9" s="8" customFormat="1" ht="200.25" customHeight="1">
      <c r="A5" s="77" t="s">
        <v>107</v>
      </c>
      <c r="B5" s="78" t="s">
        <v>108</v>
      </c>
      <c r="C5" s="79" t="s">
        <v>109</v>
      </c>
      <c r="D5" s="49" t="s">
        <v>26</v>
      </c>
      <c r="E5" s="50">
        <f t="shared" si="0"/>
        <v>89456.98</v>
      </c>
      <c r="F5" s="56">
        <v>0.19</v>
      </c>
      <c r="G5" s="94">
        <v>106453.80619999999</v>
      </c>
      <c r="H5" t="s">
        <v>1459</v>
      </c>
    </row>
    <row r="6" spans="1:9" s="8" customFormat="1" ht="200.25" customHeight="1">
      <c r="A6" s="80" t="s">
        <v>293</v>
      </c>
      <c r="B6" s="81" t="s">
        <v>294</v>
      </c>
      <c r="C6" s="82" t="s">
        <v>295</v>
      </c>
      <c r="D6" s="83" t="s">
        <v>26</v>
      </c>
      <c r="E6" s="50">
        <f t="shared" si="0"/>
        <v>89456.98</v>
      </c>
      <c r="F6" s="84">
        <v>0.19</v>
      </c>
      <c r="G6" s="94">
        <v>106453.80619999999</v>
      </c>
      <c r="H6" t="s">
        <v>1460</v>
      </c>
    </row>
    <row r="7" spans="1:9" s="8" customFormat="1" ht="200.25" customHeight="1">
      <c r="A7" s="54" t="s">
        <v>398</v>
      </c>
      <c r="B7" s="55" t="s">
        <v>399</v>
      </c>
      <c r="C7" s="76" t="s">
        <v>400</v>
      </c>
      <c r="D7" s="49" t="s">
        <v>17</v>
      </c>
      <c r="E7" s="50">
        <f t="shared" si="0"/>
        <v>149876.21319999997</v>
      </c>
      <c r="F7" s="56">
        <v>0.19</v>
      </c>
      <c r="G7" s="94">
        <v>178352.69370799995</v>
      </c>
      <c r="H7" t="s">
        <v>1461</v>
      </c>
    </row>
    <row r="8" spans="1:9" s="2" customFormat="1" ht="243.75" customHeight="1">
      <c r="A8" s="54" t="s">
        <v>521</v>
      </c>
      <c r="B8" s="47" t="s">
        <v>522</v>
      </c>
      <c r="C8" s="48" t="s">
        <v>523</v>
      </c>
      <c r="D8" s="49" t="s">
        <v>26</v>
      </c>
      <c r="E8" s="50">
        <f t="shared" si="0"/>
        <v>222651.84</v>
      </c>
      <c r="F8" s="56">
        <v>0.19</v>
      </c>
      <c r="G8" s="94">
        <v>264955.68959999998</v>
      </c>
      <c r="H8" t="s">
        <v>1462</v>
      </c>
    </row>
    <row r="9" spans="1:9" ht="246" customHeight="1">
      <c r="A9" s="54" t="s">
        <v>146</v>
      </c>
      <c r="B9" s="78" t="s">
        <v>144</v>
      </c>
      <c r="C9" s="79" t="s">
        <v>145</v>
      </c>
      <c r="D9" s="49" t="s">
        <v>17</v>
      </c>
      <c r="E9" s="50">
        <f t="shared" si="0"/>
        <v>257928.74239999999</v>
      </c>
      <c r="F9" s="56">
        <v>0.19</v>
      </c>
      <c r="G9" s="94">
        <v>306935.20345599996</v>
      </c>
      <c r="H9" t="s">
        <v>1463</v>
      </c>
    </row>
    <row r="10" spans="1:9" s="2" customFormat="1" ht="243.75" customHeight="1">
      <c r="A10" s="77" t="s">
        <v>1002</v>
      </c>
      <c r="B10" s="78" t="s">
        <v>1003</v>
      </c>
      <c r="C10" s="79" t="s">
        <v>1004</v>
      </c>
      <c r="D10" s="49" t="s">
        <v>17</v>
      </c>
      <c r="E10" s="50">
        <f t="shared" si="0"/>
        <v>257928.74239999999</v>
      </c>
      <c r="F10" s="56">
        <v>0.19</v>
      </c>
      <c r="G10" s="94">
        <v>306935.20345599996</v>
      </c>
      <c r="H10" t="s">
        <v>1464</v>
      </c>
    </row>
    <row r="11" spans="1:9" s="2" customFormat="1" ht="243.75" customHeight="1">
      <c r="A11" s="54" t="s">
        <v>166</v>
      </c>
      <c r="B11" s="55" t="s">
        <v>167</v>
      </c>
      <c r="C11" s="76" t="s">
        <v>168</v>
      </c>
      <c r="D11" s="49" t="s">
        <v>17</v>
      </c>
      <c r="E11" s="50">
        <f t="shared" si="0"/>
        <v>265150.89369599993</v>
      </c>
      <c r="F11" s="56">
        <v>0.19</v>
      </c>
      <c r="G11" s="94">
        <v>315529.56349823991</v>
      </c>
      <c r="H11" t="s">
        <v>1465</v>
      </c>
    </row>
    <row r="12" spans="1:9" s="8" customFormat="1" ht="231.75" customHeight="1">
      <c r="A12" s="77" t="s">
        <v>1005</v>
      </c>
      <c r="B12" s="78" t="s">
        <v>1006</v>
      </c>
      <c r="C12" s="79" t="s">
        <v>1007</v>
      </c>
      <c r="D12" s="49" t="s">
        <v>17</v>
      </c>
      <c r="E12" s="50">
        <f t="shared" si="0"/>
        <v>267912.88217200001</v>
      </c>
      <c r="F12" s="56">
        <v>0.19</v>
      </c>
      <c r="G12" s="94">
        <v>318816.32978467998</v>
      </c>
      <c r="H12" t="s">
        <v>1466</v>
      </c>
    </row>
    <row r="13" spans="1:9" s="2" customFormat="1" ht="243.75" customHeight="1">
      <c r="A13" s="54" t="s">
        <v>366</v>
      </c>
      <c r="B13" s="47" t="s">
        <v>367</v>
      </c>
      <c r="C13" s="48" t="s">
        <v>368</v>
      </c>
      <c r="D13" s="49" t="s">
        <v>26</v>
      </c>
      <c r="E13" s="50">
        <f t="shared" si="0"/>
        <v>278562.59999999998</v>
      </c>
      <c r="F13" s="56">
        <v>0.19</v>
      </c>
      <c r="G13" s="94">
        <v>331489.49399999995</v>
      </c>
      <c r="H13" t="s">
        <v>1467</v>
      </c>
    </row>
    <row r="14" spans="1:9" s="2" customFormat="1" ht="243.75" customHeight="1">
      <c r="A14" s="54" t="s">
        <v>401</v>
      </c>
      <c r="B14" s="47" t="s">
        <v>402</v>
      </c>
      <c r="C14" s="48" t="s">
        <v>403</v>
      </c>
      <c r="D14" s="49" t="s">
        <v>26</v>
      </c>
      <c r="E14" s="50">
        <f t="shared" si="0"/>
        <v>389186.42</v>
      </c>
      <c r="F14" s="56">
        <v>0.19</v>
      </c>
      <c r="G14" s="94">
        <v>463131.83979999996</v>
      </c>
      <c r="H14" t="s">
        <v>1468</v>
      </c>
    </row>
    <row r="15" spans="1:9" s="2" customFormat="1" ht="243.75" customHeight="1">
      <c r="A15" s="54" t="s">
        <v>543</v>
      </c>
      <c r="B15" s="47" t="s">
        <v>544</v>
      </c>
      <c r="C15" s="48" t="s">
        <v>545</v>
      </c>
      <c r="D15" s="49" t="s">
        <v>26</v>
      </c>
      <c r="E15" s="50">
        <f t="shared" si="0"/>
        <v>389186.42</v>
      </c>
      <c r="F15" s="56">
        <v>0.19</v>
      </c>
      <c r="G15" s="94">
        <v>463131.83979999996</v>
      </c>
      <c r="H15" t="s">
        <v>1469</v>
      </c>
    </row>
    <row r="16" spans="1:9" s="8" customFormat="1" ht="220.5" customHeight="1">
      <c r="A16" s="54" t="s">
        <v>667</v>
      </c>
      <c r="B16" s="47" t="s">
        <v>668</v>
      </c>
      <c r="C16" s="48" t="s">
        <v>669</v>
      </c>
      <c r="D16" s="49" t="s">
        <v>26</v>
      </c>
      <c r="E16" s="50">
        <f t="shared" si="0"/>
        <v>389186.42</v>
      </c>
      <c r="F16" s="56">
        <v>0.19</v>
      </c>
      <c r="G16" s="94">
        <v>463131.83979999996</v>
      </c>
      <c r="H16" t="s">
        <v>1470</v>
      </c>
    </row>
    <row r="17" spans="1:8" s="8" customFormat="1" ht="253.5" customHeight="1">
      <c r="A17" s="58" t="s">
        <v>842</v>
      </c>
      <c r="B17" s="47" t="s">
        <v>840</v>
      </c>
      <c r="C17" s="48" t="s">
        <v>841</v>
      </c>
      <c r="D17" s="49" t="s">
        <v>17</v>
      </c>
      <c r="E17" s="50">
        <f t="shared" si="0"/>
        <v>470987.57380599994</v>
      </c>
      <c r="F17" s="56">
        <v>0.19</v>
      </c>
      <c r="G17" s="94">
        <v>560475.2128291399</v>
      </c>
      <c r="H17" t="s">
        <v>1471</v>
      </c>
    </row>
    <row r="18" spans="1:8" s="8" customFormat="1" ht="253.5" customHeight="1">
      <c r="A18" s="54" t="s">
        <v>834</v>
      </c>
      <c r="B18" s="55" t="s">
        <v>835</v>
      </c>
      <c r="C18" s="76" t="s">
        <v>836</v>
      </c>
      <c r="D18" s="49" t="s">
        <v>26</v>
      </c>
      <c r="E18" s="50">
        <f t="shared" si="0"/>
        <v>503156.72</v>
      </c>
      <c r="F18" s="56">
        <v>0.19</v>
      </c>
      <c r="G18" s="94">
        <v>598756.49679999996</v>
      </c>
      <c r="H18" t="s">
        <v>1472</v>
      </c>
    </row>
    <row r="19" spans="1:8" s="2" customFormat="1" ht="243.75" customHeight="1">
      <c r="A19" s="54" t="s">
        <v>404</v>
      </c>
      <c r="B19" s="47" t="s">
        <v>405</v>
      </c>
      <c r="C19" s="48" t="s">
        <v>406</v>
      </c>
      <c r="D19" s="49" t="s">
        <v>26</v>
      </c>
      <c r="E19" s="50">
        <f t="shared" si="0"/>
        <v>576900.20639999991</v>
      </c>
      <c r="F19" s="56">
        <v>0.19</v>
      </c>
      <c r="G19" s="94">
        <v>686511.24561599991</v>
      </c>
      <c r="H19" t="s">
        <v>1473</v>
      </c>
    </row>
    <row r="20" spans="1:8" s="2" customFormat="1" ht="260.25" customHeight="1">
      <c r="A20" s="54" t="s">
        <v>412</v>
      </c>
      <c r="B20" s="47" t="s">
        <v>413</v>
      </c>
      <c r="C20" s="48" t="s">
        <v>415</v>
      </c>
      <c r="D20" s="49" t="s">
        <v>26</v>
      </c>
      <c r="E20" s="50">
        <f t="shared" si="0"/>
        <v>576900.20639999991</v>
      </c>
      <c r="F20" s="56">
        <v>0.19</v>
      </c>
      <c r="G20" s="94">
        <v>686511.24561599991</v>
      </c>
      <c r="H20" t="s">
        <v>1474</v>
      </c>
    </row>
    <row r="21" spans="1:8" ht="241.5" customHeight="1">
      <c r="A21" s="58" t="s">
        <v>1008</v>
      </c>
      <c r="B21" s="47" t="s">
        <v>1009</v>
      </c>
      <c r="C21" s="48" t="s">
        <v>1010</v>
      </c>
      <c r="D21" s="49" t="s">
        <v>17</v>
      </c>
      <c r="E21" s="50">
        <f t="shared" si="0"/>
        <v>583812.52415199985</v>
      </c>
      <c r="F21" s="56">
        <v>0.19</v>
      </c>
      <c r="G21" s="94">
        <v>694736.90374087985</v>
      </c>
      <c r="H21" t="s">
        <v>1475</v>
      </c>
    </row>
    <row r="22" spans="1:8" s="8" customFormat="1" ht="253.5" customHeight="1">
      <c r="A22" s="54" t="s">
        <v>426</v>
      </c>
      <c r="B22" s="47" t="s">
        <v>424</v>
      </c>
      <c r="C22" s="48" t="s">
        <v>425</v>
      </c>
      <c r="D22" s="49" t="s">
        <v>17</v>
      </c>
      <c r="E22" s="50">
        <f t="shared" si="0"/>
        <v>583812.52415199985</v>
      </c>
      <c r="F22" s="56">
        <v>0.19</v>
      </c>
      <c r="G22" s="94">
        <v>694736.90374087985</v>
      </c>
      <c r="H22" t="s">
        <v>1476</v>
      </c>
    </row>
    <row r="23" spans="1:8" s="2" customFormat="1" ht="243.75" customHeight="1">
      <c r="A23" s="54" t="s">
        <v>670</v>
      </c>
      <c r="B23" s="47" t="s">
        <v>671</v>
      </c>
      <c r="C23" s="48" t="s">
        <v>672</v>
      </c>
      <c r="D23" s="49" t="s">
        <v>26</v>
      </c>
      <c r="E23" s="50">
        <f t="shared" si="0"/>
        <v>626707.51079999993</v>
      </c>
      <c r="F23" s="56">
        <v>0.19</v>
      </c>
      <c r="G23" s="94">
        <v>745781.93785199989</v>
      </c>
      <c r="H23" t="s">
        <v>1477</v>
      </c>
    </row>
    <row r="24" spans="1:8" s="8" customFormat="1" ht="236.25" customHeight="1">
      <c r="A24" s="54" t="s">
        <v>837</v>
      </c>
      <c r="B24" s="47" t="s">
        <v>838</v>
      </c>
      <c r="C24" s="48" t="s">
        <v>839</v>
      </c>
      <c r="D24" s="49" t="s">
        <v>26</v>
      </c>
      <c r="E24" s="50">
        <f t="shared" si="0"/>
        <v>626707.51079999993</v>
      </c>
      <c r="F24" s="56">
        <v>0.19</v>
      </c>
      <c r="G24" s="94">
        <v>745781.93785199989</v>
      </c>
      <c r="H24" t="s">
        <v>1478</v>
      </c>
    </row>
    <row r="25" spans="1:8" s="2" customFormat="1" ht="243.75" customHeight="1">
      <c r="A25" s="54" t="s">
        <v>664</v>
      </c>
      <c r="B25" s="47" t="s">
        <v>665</v>
      </c>
      <c r="C25" s="48" t="s">
        <v>666</v>
      </c>
      <c r="D25" s="49" t="s">
        <v>26</v>
      </c>
      <c r="E25" s="50">
        <f t="shared" si="0"/>
        <v>642515.49880000006</v>
      </c>
      <c r="F25" s="56">
        <v>0.19</v>
      </c>
      <c r="G25" s="94">
        <v>764593.44357200002</v>
      </c>
      <c r="H25" t="s">
        <v>1479</v>
      </c>
    </row>
    <row r="26" spans="1:8" s="2" customFormat="1" ht="243.75" customHeight="1">
      <c r="A26" s="54" t="s">
        <v>792</v>
      </c>
      <c r="B26" s="47" t="s">
        <v>407</v>
      </c>
      <c r="C26" s="48" t="s">
        <v>408</v>
      </c>
      <c r="D26" s="49" t="s">
        <v>26</v>
      </c>
      <c r="E26" s="50">
        <f t="shared" si="0"/>
        <v>654347.78360000008</v>
      </c>
      <c r="F26" s="56">
        <v>0.19</v>
      </c>
      <c r="G26" s="94">
        <v>778673.86248400004</v>
      </c>
      <c r="H26" t="s">
        <v>1480</v>
      </c>
    </row>
    <row r="27" spans="1:8" s="2" customFormat="1" ht="243.75" customHeight="1">
      <c r="A27" s="54" t="s">
        <v>409</v>
      </c>
      <c r="B27" s="55" t="s">
        <v>410</v>
      </c>
      <c r="C27" s="76" t="s">
        <v>411</v>
      </c>
      <c r="D27" s="49" t="s">
        <v>17</v>
      </c>
      <c r="E27" s="50">
        <f t="shared" si="0"/>
        <v>662065.88452999981</v>
      </c>
      <c r="F27" s="56">
        <v>0.19</v>
      </c>
      <c r="G27" s="94">
        <v>787858.40259069973</v>
      </c>
      <c r="H27" t="s">
        <v>1481</v>
      </c>
    </row>
    <row r="28" spans="1:8" s="2" customFormat="1" ht="243.75" customHeight="1">
      <c r="A28" s="54" t="s">
        <v>147</v>
      </c>
      <c r="B28" s="85" t="s">
        <v>18</v>
      </c>
      <c r="C28" s="48" t="s">
        <v>19</v>
      </c>
      <c r="D28" s="49" t="s">
        <v>17</v>
      </c>
      <c r="E28" s="50">
        <f t="shared" si="0"/>
        <v>662065.88452999981</v>
      </c>
      <c r="F28" s="56">
        <v>0.19</v>
      </c>
      <c r="G28" s="94">
        <v>787858.40259069973</v>
      </c>
      <c r="H28" t="s">
        <v>1482</v>
      </c>
    </row>
    <row r="29" spans="1:8" s="8" customFormat="1" ht="236.25" customHeight="1">
      <c r="A29" s="54" t="s">
        <v>304</v>
      </c>
      <c r="B29" s="47" t="s">
        <v>302</v>
      </c>
      <c r="C29" s="48" t="s">
        <v>303</v>
      </c>
      <c r="D29" s="49" t="s">
        <v>26</v>
      </c>
      <c r="E29" s="50">
        <f t="shared" si="0"/>
        <v>671160.68319999997</v>
      </c>
      <c r="F29" s="56">
        <v>0.19</v>
      </c>
      <c r="G29" s="94">
        <v>798681.21300799993</v>
      </c>
      <c r="H29" t="s">
        <v>1483</v>
      </c>
    </row>
    <row r="30" spans="1:8" s="8" customFormat="1" ht="236.25" customHeight="1">
      <c r="A30" s="54" t="s">
        <v>492</v>
      </c>
      <c r="B30" s="47" t="s">
        <v>493</v>
      </c>
      <c r="C30" s="48" t="s">
        <v>494</v>
      </c>
      <c r="D30" s="49" t="s">
        <v>26</v>
      </c>
      <c r="E30" s="50">
        <f t="shared" si="0"/>
        <v>671160.68319999997</v>
      </c>
      <c r="F30" s="56">
        <v>0.19</v>
      </c>
      <c r="G30" s="94">
        <v>798681.21300799993</v>
      </c>
      <c r="H30" t="s">
        <v>1484</v>
      </c>
    </row>
    <row r="31" spans="1:8" s="8" customFormat="1" ht="233.25" customHeight="1">
      <c r="A31" s="54" t="s">
        <v>381</v>
      </c>
      <c r="B31" s="47" t="s">
        <v>382</v>
      </c>
      <c r="C31" s="48" t="s">
        <v>383</v>
      </c>
      <c r="D31" s="49" t="s">
        <v>26</v>
      </c>
      <c r="E31" s="50">
        <f t="shared" si="0"/>
        <v>808120.6399999999</v>
      </c>
      <c r="F31" s="56">
        <v>0.19</v>
      </c>
      <c r="G31" s="94">
        <v>961663.5615999999</v>
      </c>
      <c r="H31" t="s">
        <v>1485</v>
      </c>
    </row>
    <row r="32" spans="1:8" s="8" customFormat="1" ht="233.25" customHeight="1">
      <c r="A32" s="54" t="s">
        <v>89</v>
      </c>
      <c r="B32" s="47" t="s">
        <v>90</v>
      </c>
      <c r="C32" s="48" t="s">
        <v>91</v>
      </c>
      <c r="D32" s="49" t="s">
        <v>26</v>
      </c>
      <c r="E32" s="50">
        <f t="shared" si="0"/>
        <v>831435.41040000005</v>
      </c>
      <c r="F32" s="56">
        <v>0.19</v>
      </c>
      <c r="G32" s="94">
        <v>989408.13837599999</v>
      </c>
      <c r="H32" t="s">
        <v>1486</v>
      </c>
    </row>
    <row r="33" spans="1:8" ht="209.25" customHeight="1">
      <c r="A33" s="54" t="s">
        <v>369</v>
      </c>
      <c r="B33" s="47" t="s">
        <v>370</v>
      </c>
      <c r="C33" s="48" t="s">
        <v>371</v>
      </c>
      <c r="D33" s="49" t="s">
        <v>26</v>
      </c>
      <c r="E33" s="50">
        <f t="shared" si="0"/>
        <v>836991.91239999991</v>
      </c>
      <c r="F33" s="56">
        <v>0.19</v>
      </c>
      <c r="G33" s="94">
        <v>996020.37575599982</v>
      </c>
      <c r="H33" t="s">
        <v>1487</v>
      </c>
    </row>
    <row r="34" spans="1:8" ht="14.5">
      <c r="H34"/>
    </row>
    <row r="35" spans="1:8" ht="14.5">
      <c r="H35"/>
    </row>
  </sheetData>
  <autoFilter ref="A1:H33" xr:uid="{021E6CBD-AF69-44B2-AE0B-24A044A90E79}">
    <sortState xmlns:xlrd2="http://schemas.microsoft.com/office/spreadsheetml/2017/richdata2" ref="A2:H33">
      <sortCondition ref="G1:G33"/>
    </sortState>
  </autoFilter>
  <conditionalFormatting sqref="A5:A6">
    <cfRule type="expression" dxfId="229" priority="19">
      <formula>$Q5="%DTO"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079E54-14AA-48F0-ADA1-4663314D21C0}">
  <sheetPr>
    <tabColor theme="9" tint="-0.249977111117893"/>
  </sheetPr>
  <dimension ref="A1:I55"/>
  <sheetViews>
    <sheetView topLeftCell="D1" zoomScaleNormal="100" workbookViewId="0">
      <pane ySplit="1" topLeftCell="A37" activePane="bottomLeft" state="frozen"/>
      <selection activeCell="B3" sqref="B3"/>
      <selection pane="bottomLeft" activeCell="I10" sqref="I10"/>
    </sheetView>
  </sheetViews>
  <sheetFormatPr baseColWidth="10" defaultColWidth="11.453125" defaultRowHeight="14"/>
  <cols>
    <col min="1" max="1" width="18.54296875" style="14" bestFit="1" customWidth="1"/>
    <col min="2" max="2" width="26.54296875" style="1" bestFit="1" customWidth="1"/>
    <col min="3" max="3" width="37.54296875" style="1" customWidth="1"/>
    <col min="4" max="4" width="20.1796875" style="1" customWidth="1"/>
    <col min="5" max="5" width="17.26953125" style="1" customWidth="1"/>
    <col min="6" max="6" width="6.54296875" style="1" customWidth="1"/>
    <col min="7" max="7" width="17.453125" style="1" customWidth="1"/>
    <col min="8" max="8" width="70.4531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ht="253.5" customHeight="1">
      <c r="A2" s="58" t="s">
        <v>902</v>
      </c>
      <c r="B2" s="55" t="s">
        <v>903</v>
      </c>
      <c r="C2" s="76" t="s">
        <v>904</v>
      </c>
      <c r="D2" s="49" t="s">
        <v>416</v>
      </c>
      <c r="E2" s="50">
        <f t="shared" ref="E2:E37" si="0">G2/1.19</f>
        <v>59196.053918987964</v>
      </c>
      <c r="F2" s="51">
        <v>0.19</v>
      </c>
      <c r="G2" s="94">
        <v>70443.304163595676</v>
      </c>
      <c r="H2" t="s">
        <v>1488</v>
      </c>
      <c r="I2" s="95">
        <v>1.18</v>
      </c>
    </row>
    <row r="3" spans="1:9" ht="253.5" customHeight="1">
      <c r="A3" s="54" t="s">
        <v>952</v>
      </c>
      <c r="B3" s="47" t="s">
        <v>953</v>
      </c>
      <c r="C3" s="48" t="s">
        <v>954</v>
      </c>
      <c r="D3" s="49" t="s">
        <v>7</v>
      </c>
      <c r="E3" s="50">
        <f t="shared" si="0"/>
        <v>228670.00991999995</v>
      </c>
      <c r="F3" s="51">
        <v>0.19</v>
      </c>
      <c r="G3" s="94">
        <v>272117.31180479995</v>
      </c>
      <c r="H3" t="s">
        <v>1489</v>
      </c>
    </row>
    <row r="4" spans="1:9" ht="253.5" customHeight="1">
      <c r="A4" s="54" t="s">
        <v>958</v>
      </c>
      <c r="B4" s="47" t="s">
        <v>959</v>
      </c>
      <c r="C4" s="48" t="s">
        <v>960</v>
      </c>
      <c r="D4" s="49" t="s">
        <v>7</v>
      </c>
      <c r="E4" s="50">
        <f t="shared" si="0"/>
        <v>228837.52980000002</v>
      </c>
      <c r="F4" s="51">
        <v>0.19</v>
      </c>
      <c r="G4" s="94">
        <v>272316.660462</v>
      </c>
      <c r="H4" t="s">
        <v>1490</v>
      </c>
    </row>
    <row r="5" spans="1:9" ht="253.5" customHeight="1">
      <c r="A5" s="54" t="s">
        <v>955</v>
      </c>
      <c r="B5" s="47" t="s">
        <v>956</v>
      </c>
      <c r="C5" s="48" t="s">
        <v>957</v>
      </c>
      <c r="D5" s="49" t="s">
        <v>7</v>
      </c>
      <c r="E5" s="50">
        <f t="shared" si="0"/>
        <v>232010.361</v>
      </c>
      <c r="F5" s="51">
        <v>0.19</v>
      </c>
      <c r="G5" s="94">
        <v>276092.32958999998</v>
      </c>
      <c r="H5" t="s">
        <v>1491</v>
      </c>
    </row>
    <row r="6" spans="1:9" ht="253.5" customHeight="1">
      <c r="A6" s="54" t="s">
        <v>795</v>
      </c>
      <c r="B6" s="47" t="s">
        <v>796</v>
      </c>
      <c r="C6" s="48" t="s">
        <v>797</v>
      </c>
      <c r="D6" s="49" t="s">
        <v>1017</v>
      </c>
      <c r="E6" s="50">
        <f t="shared" si="0"/>
        <v>288754.17365853657</v>
      </c>
      <c r="F6" s="51">
        <v>0.19</v>
      </c>
      <c r="G6" s="94">
        <v>343617.46665365848</v>
      </c>
      <c r="H6" t="s">
        <v>1492</v>
      </c>
    </row>
    <row r="7" spans="1:9" ht="253.5" customHeight="1">
      <c r="A7" s="54" t="s">
        <v>964</v>
      </c>
      <c r="B7" s="47" t="s">
        <v>965</v>
      </c>
      <c r="C7" s="48" t="s">
        <v>966</v>
      </c>
      <c r="D7" s="49" t="s">
        <v>53</v>
      </c>
      <c r="E7" s="50">
        <f t="shared" si="0"/>
        <v>311096.62294117635</v>
      </c>
      <c r="F7" s="51">
        <v>0.19</v>
      </c>
      <c r="G7" s="94">
        <v>370204.98129999987</v>
      </c>
      <c r="H7" t="s">
        <v>1493</v>
      </c>
    </row>
    <row r="8" spans="1:9" ht="253.5" customHeight="1">
      <c r="A8" s="54" t="s">
        <v>687</v>
      </c>
      <c r="B8" s="55" t="s">
        <v>688</v>
      </c>
      <c r="C8" s="76" t="s">
        <v>689</v>
      </c>
      <c r="D8" s="49" t="s">
        <v>7</v>
      </c>
      <c r="E8" s="50">
        <f t="shared" si="0"/>
        <v>336799.30283999996</v>
      </c>
      <c r="F8" s="56">
        <v>0.19</v>
      </c>
      <c r="G8" s="94">
        <v>400791.17037959996</v>
      </c>
      <c r="H8" t="s">
        <v>1494</v>
      </c>
    </row>
    <row r="9" spans="1:9" ht="243.75" customHeight="1">
      <c r="A9" s="54" t="s">
        <v>961</v>
      </c>
      <c r="B9" s="47" t="s">
        <v>962</v>
      </c>
      <c r="C9" s="48" t="s">
        <v>963</v>
      </c>
      <c r="D9" s="49" t="s">
        <v>7</v>
      </c>
      <c r="E9" s="50">
        <f t="shared" si="0"/>
        <v>388775.09087999992</v>
      </c>
      <c r="F9" s="51">
        <v>0.19</v>
      </c>
      <c r="G9" s="94">
        <v>462642.35814719991</v>
      </c>
      <c r="H9" t="s">
        <v>1495</v>
      </c>
    </row>
    <row r="10" spans="1:9" ht="282" customHeight="1">
      <c r="A10" s="54" t="s">
        <v>1027</v>
      </c>
      <c r="B10" s="47" t="s">
        <v>1028</v>
      </c>
      <c r="C10" s="48" t="s">
        <v>1029</v>
      </c>
      <c r="D10" s="49" t="s">
        <v>53</v>
      </c>
      <c r="E10" s="50">
        <f t="shared" si="0"/>
        <v>506822.2123445546</v>
      </c>
      <c r="F10" s="56">
        <v>0.19</v>
      </c>
      <c r="G10" s="94">
        <v>603118.43269001995</v>
      </c>
      <c r="H10" t="s">
        <v>1496</v>
      </c>
    </row>
    <row r="11" spans="1:9" ht="282" customHeight="1">
      <c r="A11" s="86" t="s">
        <v>112</v>
      </c>
      <c r="B11" s="47" t="s">
        <v>113</v>
      </c>
      <c r="C11" s="48" t="s">
        <v>114</v>
      </c>
      <c r="D11" s="49" t="s">
        <v>7</v>
      </c>
      <c r="E11" s="50">
        <f t="shared" si="0"/>
        <v>524555.43904365634</v>
      </c>
      <c r="F11" s="56">
        <v>0.19</v>
      </c>
      <c r="G11" s="94">
        <v>624220.97246195097</v>
      </c>
      <c r="H11" t="s">
        <v>1497</v>
      </c>
    </row>
    <row r="12" spans="1:9" ht="282" customHeight="1">
      <c r="A12" s="54" t="s">
        <v>1024</v>
      </c>
      <c r="B12" s="47" t="s">
        <v>1025</v>
      </c>
      <c r="C12" s="48" t="s">
        <v>1026</v>
      </c>
      <c r="D12" s="49" t="s">
        <v>7</v>
      </c>
      <c r="E12" s="50">
        <f t="shared" si="0"/>
        <v>564218.48739495804</v>
      </c>
      <c r="F12" s="56">
        <v>0.19</v>
      </c>
      <c r="G12" s="94">
        <v>671420</v>
      </c>
      <c r="H12" t="s">
        <v>1498</v>
      </c>
    </row>
    <row r="13" spans="1:9" ht="282" customHeight="1">
      <c r="A13" s="54" t="s">
        <v>507</v>
      </c>
      <c r="B13" s="47" t="s">
        <v>508</v>
      </c>
      <c r="C13" s="48" t="s">
        <v>509</v>
      </c>
      <c r="D13" s="49" t="s">
        <v>26</v>
      </c>
      <c r="E13" s="50">
        <f t="shared" si="0"/>
        <v>623714.2857142858</v>
      </c>
      <c r="F13" s="56">
        <v>0.19</v>
      </c>
      <c r="G13" s="94">
        <v>742220</v>
      </c>
      <c r="H13" t="s">
        <v>1499</v>
      </c>
    </row>
    <row r="14" spans="1:9" ht="241.5" customHeight="1">
      <c r="A14" s="86" t="s">
        <v>162</v>
      </c>
      <c r="B14" s="47" t="s">
        <v>93</v>
      </c>
      <c r="C14" s="48" t="s">
        <v>94</v>
      </c>
      <c r="D14" s="49" t="s">
        <v>7</v>
      </c>
      <c r="E14" s="50">
        <f t="shared" si="0"/>
        <v>623714.2857142858</v>
      </c>
      <c r="F14" s="56">
        <v>0.19</v>
      </c>
      <c r="G14" s="94">
        <v>742220</v>
      </c>
      <c r="H14" t="s">
        <v>1500</v>
      </c>
    </row>
    <row r="15" spans="1:9" ht="241.5" customHeight="1">
      <c r="A15" s="54" t="s">
        <v>1021</v>
      </c>
      <c r="B15" s="55" t="s">
        <v>1022</v>
      </c>
      <c r="C15" s="76" t="s">
        <v>1023</v>
      </c>
      <c r="D15" s="49" t="s">
        <v>416</v>
      </c>
      <c r="E15" s="50">
        <f t="shared" si="0"/>
        <v>769505.4013438141</v>
      </c>
      <c r="F15" s="51">
        <v>0.19</v>
      </c>
      <c r="G15" s="94">
        <v>915711.4275991387</v>
      </c>
      <c r="H15" t="s">
        <v>1501</v>
      </c>
    </row>
    <row r="16" spans="1:9" ht="241.5" customHeight="1">
      <c r="A16" s="54" t="s">
        <v>460</v>
      </c>
      <c r="B16" s="55" t="s">
        <v>418</v>
      </c>
      <c r="C16" s="76" t="s">
        <v>417</v>
      </c>
      <c r="D16" s="49" t="s">
        <v>416</v>
      </c>
      <c r="E16" s="50">
        <f t="shared" si="0"/>
        <v>896855.71010705119</v>
      </c>
      <c r="F16" s="51">
        <v>0.19</v>
      </c>
      <c r="G16" s="94">
        <v>1067258.2950273908</v>
      </c>
      <c r="H16" t="s">
        <v>1502</v>
      </c>
    </row>
    <row r="17" spans="1:8" ht="228" customHeight="1">
      <c r="A17" s="58" t="s">
        <v>899</v>
      </c>
      <c r="B17" s="55" t="s">
        <v>900</v>
      </c>
      <c r="C17" s="76" t="s">
        <v>901</v>
      </c>
      <c r="D17" s="49" t="s">
        <v>416</v>
      </c>
      <c r="E17" s="50">
        <f t="shared" si="0"/>
        <v>1008003.7860567356</v>
      </c>
      <c r="F17" s="51">
        <v>0.19</v>
      </c>
      <c r="G17" s="94">
        <v>1199524.5054075152</v>
      </c>
      <c r="H17" t="s">
        <v>1503</v>
      </c>
    </row>
    <row r="18" spans="1:8" ht="240" customHeight="1">
      <c r="A18" s="54" t="s">
        <v>1011</v>
      </c>
      <c r="B18" s="47" t="s">
        <v>1012</v>
      </c>
      <c r="C18" s="48" t="s">
        <v>1013</v>
      </c>
      <c r="D18" s="49" t="s">
        <v>7</v>
      </c>
      <c r="E18" s="50">
        <f t="shared" si="0"/>
        <v>1026829.8193109913</v>
      </c>
      <c r="F18" s="56">
        <v>0.19</v>
      </c>
      <c r="G18" s="94">
        <v>1221927.4849800796</v>
      </c>
      <c r="H18" t="s">
        <v>1504</v>
      </c>
    </row>
    <row r="19" spans="1:8" ht="243" customHeight="1">
      <c r="A19" s="58" t="s">
        <v>905</v>
      </c>
      <c r="B19" s="55" t="s">
        <v>906</v>
      </c>
      <c r="C19" s="76" t="s">
        <v>907</v>
      </c>
      <c r="D19" s="49" t="s">
        <v>416</v>
      </c>
      <c r="E19" s="50">
        <f t="shared" si="0"/>
        <v>1123116.1373959458</v>
      </c>
      <c r="F19" s="51">
        <v>0.19</v>
      </c>
      <c r="G19" s="94">
        <v>1336508.2035011754</v>
      </c>
      <c r="H19" t="s">
        <v>1505</v>
      </c>
    </row>
    <row r="20" spans="1:8" ht="243" customHeight="1">
      <c r="A20" s="86" t="s">
        <v>439</v>
      </c>
      <c r="B20" s="55" t="s">
        <v>440</v>
      </c>
      <c r="C20" s="48" t="s">
        <v>441</v>
      </c>
      <c r="D20" s="49" t="s">
        <v>26</v>
      </c>
      <c r="E20" s="50">
        <f t="shared" si="0"/>
        <v>1149260.5042016807</v>
      </c>
      <c r="F20" s="51">
        <v>0.19</v>
      </c>
      <c r="G20" s="94">
        <v>1367620</v>
      </c>
      <c r="H20" t="s">
        <v>1506</v>
      </c>
    </row>
    <row r="21" spans="1:8" ht="243" customHeight="1">
      <c r="A21" s="54" t="s">
        <v>1014</v>
      </c>
      <c r="B21" s="47" t="s">
        <v>1015</v>
      </c>
      <c r="C21" s="48" t="s">
        <v>1016</v>
      </c>
      <c r="D21" s="49" t="s">
        <v>1017</v>
      </c>
      <c r="E21" s="50">
        <f t="shared" si="0"/>
        <v>1184927.3428571429</v>
      </c>
      <c r="F21" s="56">
        <v>0.19</v>
      </c>
      <c r="G21" s="94">
        <v>1410063.5379999999</v>
      </c>
      <c r="H21" t="s">
        <v>1507</v>
      </c>
    </row>
    <row r="22" spans="1:8" ht="243" customHeight="1">
      <c r="A22" s="86" t="s">
        <v>83</v>
      </c>
      <c r="B22" s="47" t="s">
        <v>84</v>
      </c>
      <c r="C22" s="48" t="s">
        <v>85</v>
      </c>
      <c r="D22" s="49" t="s">
        <v>53</v>
      </c>
      <c r="E22" s="50">
        <f t="shared" si="0"/>
        <v>1186772.2365116959</v>
      </c>
      <c r="F22" s="56">
        <v>0.19</v>
      </c>
      <c r="G22" s="94">
        <v>1412258.9614489181</v>
      </c>
      <c r="H22" t="s">
        <v>1508</v>
      </c>
    </row>
    <row r="23" spans="1:8" ht="274.5" customHeight="1">
      <c r="A23" s="86" t="s">
        <v>485</v>
      </c>
      <c r="B23" s="47" t="s">
        <v>520</v>
      </c>
      <c r="C23" s="48" t="s">
        <v>519</v>
      </c>
      <c r="D23" s="49" t="s">
        <v>25</v>
      </c>
      <c r="E23" s="50">
        <f t="shared" si="0"/>
        <v>1486403.3613445379</v>
      </c>
      <c r="F23" s="51">
        <v>0.19</v>
      </c>
      <c r="G23" s="94">
        <v>1768820</v>
      </c>
      <c r="H23" t="s">
        <v>1509</v>
      </c>
    </row>
    <row r="24" spans="1:8" ht="350.25" customHeight="1">
      <c r="A24" s="54" t="s">
        <v>804</v>
      </c>
      <c r="B24" s="47" t="s">
        <v>805</v>
      </c>
      <c r="C24" s="48" t="s">
        <v>806</v>
      </c>
      <c r="D24" s="49" t="s">
        <v>365</v>
      </c>
      <c r="E24" s="50">
        <f t="shared" si="0"/>
        <v>1540889.8117647055</v>
      </c>
      <c r="F24" s="56">
        <v>0.19</v>
      </c>
      <c r="G24" s="94">
        <v>1833658.8759999995</v>
      </c>
      <c r="H24" t="s">
        <v>1510</v>
      </c>
    </row>
    <row r="25" spans="1:8" ht="350.25" customHeight="1">
      <c r="A25" s="86" t="s">
        <v>640</v>
      </c>
      <c r="B25" s="47" t="s">
        <v>641</v>
      </c>
      <c r="C25" s="48" t="s">
        <v>642</v>
      </c>
      <c r="D25" s="49" t="s">
        <v>25</v>
      </c>
      <c r="E25" s="50">
        <f t="shared" si="0"/>
        <v>1545915.7094117645</v>
      </c>
      <c r="F25" s="56">
        <v>0.19</v>
      </c>
      <c r="G25" s="94">
        <v>1839639.6941999998</v>
      </c>
      <c r="H25" t="s">
        <v>1511</v>
      </c>
    </row>
    <row r="26" spans="1:8" ht="302.25" customHeight="1">
      <c r="A26" s="86" t="s">
        <v>44</v>
      </c>
      <c r="B26" s="87" t="s">
        <v>45</v>
      </c>
      <c r="C26" s="88" t="s">
        <v>46</v>
      </c>
      <c r="D26" s="89" t="s">
        <v>26</v>
      </c>
      <c r="E26" s="50">
        <f t="shared" si="0"/>
        <v>1556682.3258</v>
      </c>
      <c r="F26" s="90">
        <v>0.19</v>
      </c>
      <c r="G26" s="94">
        <v>1852451.9677019999</v>
      </c>
      <c r="H26" t="s">
        <v>1512</v>
      </c>
    </row>
    <row r="27" spans="1:8" ht="350.25" customHeight="1">
      <c r="A27" s="86" t="s">
        <v>442</v>
      </c>
      <c r="B27" s="47" t="s">
        <v>443</v>
      </c>
      <c r="C27" s="48" t="s">
        <v>444</v>
      </c>
      <c r="D27" s="49" t="s">
        <v>26</v>
      </c>
      <c r="E27" s="50">
        <f t="shared" si="0"/>
        <v>1714470.5882352937</v>
      </c>
      <c r="F27" s="51">
        <v>0.19</v>
      </c>
      <c r="G27" s="94">
        <v>2040219.9999999995</v>
      </c>
      <c r="H27" t="s">
        <v>1513</v>
      </c>
    </row>
    <row r="28" spans="1:8" ht="350.25" customHeight="1">
      <c r="A28" s="86" t="s">
        <v>530</v>
      </c>
      <c r="B28" s="47" t="s">
        <v>531</v>
      </c>
      <c r="C28" s="48" t="s">
        <v>532</v>
      </c>
      <c r="D28" s="49" t="s">
        <v>26</v>
      </c>
      <c r="E28" s="50">
        <f t="shared" si="0"/>
        <v>1714470.5882352944</v>
      </c>
      <c r="F28" s="56">
        <v>0.19</v>
      </c>
      <c r="G28" s="94">
        <v>2040220.0000000002</v>
      </c>
      <c r="H28" t="s">
        <v>1514</v>
      </c>
    </row>
    <row r="29" spans="1:8" ht="350.25" customHeight="1">
      <c r="A29" s="86" t="s">
        <v>643</v>
      </c>
      <c r="B29" s="47" t="s">
        <v>644</v>
      </c>
      <c r="C29" s="48" t="s">
        <v>645</v>
      </c>
      <c r="D29" s="49" t="s">
        <v>365</v>
      </c>
      <c r="E29" s="50">
        <f t="shared" si="0"/>
        <v>1721161.2873949578</v>
      </c>
      <c r="F29" s="56">
        <v>0.19</v>
      </c>
      <c r="G29" s="94">
        <v>2048181.9319999998</v>
      </c>
      <c r="H29" t="s">
        <v>1515</v>
      </c>
    </row>
    <row r="30" spans="1:8" ht="297" customHeight="1">
      <c r="A30" s="86" t="s">
        <v>436</v>
      </c>
      <c r="B30" s="47" t="s">
        <v>437</v>
      </c>
      <c r="C30" s="48" t="s">
        <v>438</v>
      </c>
      <c r="D30" s="49" t="s">
        <v>1017</v>
      </c>
      <c r="E30" s="50">
        <f t="shared" si="0"/>
        <v>1775721.8697074996</v>
      </c>
      <c r="F30" s="51">
        <v>0.19</v>
      </c>
      <c r="G30" s="94">
        <v>2113109.0249519246</v>
      </c>
      <c r="H30" t="s">
        <v>1516</v>
      </c>
    </row>
    <row r="31" spans="1:8" ht="301.5" customHeight="1">
      <c r="A31" s="86" t="s">
        <v>631</v>
      </c>
      <c r="B31" s="47" t="s">
        <v>632</v>
      </c>
      <c r="C31" s="48" t="s">
        <v>633</v>
      </c>
      <c r="D31" s="49" t="s">
        <v>1017</v>
      </c>
      <c r="E31" s="50">
        <f t="shared" si="0"/>
        <v>1801572.5519999999</v>
      </c>
      <c r="F31" s="56">
        <v>0.19</v>
      </c>
      <c r="G31" s="94">
        <v>2143871.3368799998</v>
      </c>
      <c r="H31" t="s">
        <v>1517</v>
      </c>
    </row>
    <row r="32" spans="1:8" ht="303" customHeight="1">
      <c r="A32" s="86" t="s">
        <v>527</v>
      </c>
      <c r="B32" s="47" t="s">
        <v>528</v>
      </c>
      <c r="C32" s="48" t="s">
        <v>529</v>
      </c>
      <c r="D32" s="49" t="s">
        <v>25</v>
      </c>
      <c r="E32" s="50">
        <f t="shared" si="0"/>
        <v>1823546.218487395</v>
      </c>
      <c r="F32" s="56">
        <v>0.19</v>
      </c>
      <c r="G32" s="94">
        <v>2170020</v>
      </c>
      <c r="H32" t="s">
        <v>1518</v>
      </c>
    </row>
    <row r="33" spans="1:8" ht="227.25" customHeight="1">
      <c r="A33" s="54" t="s">
        <v>1018</v>
      </c>
      <c r="B33" s="55" t="s">
        <v>1019</v>
      </c>
      <c r="C33" s="76" t="s">
        <v>1020</v>
      </c>
      <c r="D33" s="49" t="s">
        <v>365</v>
      </c>
      <c r="E33" s="50">
        <f t="shared" si="0"/>
        <v>1839359.2100840337</v>
      </c>
      <c r="F33" s="56">
        <v>0.19</v>
      </c>
      <c r="G33" s="94">
        <v>2188837.46</v>
      </c>
      <c r="H33" t="s">
        <v>1519</v>
      </c>
    </row>
    <row r="34" spans="1:8" ht="227.25" customHeight="1">
      <c r="A34" s="86" t="s">
        <v>524</v>
      </c>
      <c r="B34" s="55" t="s">
        <v>525</v>
      </c>
      <c r="C34" s="76" t="s">
        <v>526</v>
      </c>
      <c r="D34" s="49" t="s">
        <v>26</v>
      </c>
      <c r="E34" s="50">
        <f t="shared" si="0"/>
        <v>1885826.44</v>
      </c>
      <c r="F34" s="56">
        <v>0.19</v>
      </c>
      <c r="G34" s="94">
        <v>2244133.4635999999</v>
      </c>
      <c r="H34" t="s">
        <v>1520</v>
      </c>
    </row>
    <row r="35" spans="1:8" ht="227.25" customHeight="1">
      <c r="A35" s="86" t="s">
        <v>637</v>
      </c>
      <c r="B35" s="47" t="s">
        <v>638</v>
      </c>
      <c r="C35" s="48" t="s">
        <v>639</v>
      </c>
      <c r="D35" s="49" t="s">
        <v>26</v>
      </c>
      <c r="E35" s="50">
        <f t="shared" si="0"/>
        <v>2179527.2600000002</v>
      </c>
      <c r="F35" s="56">
        <v>0.19</v>
      </c>
      <c r="G35" s="94">
        <v>2593637.4394</v>
      </c>
      <c r="H35" t="s">
        <v>1521</v>
      </c>
    </row>
    <row r="36" spans="1:8" ht="227.25" customHeight="1">
      <c r="A36" s="86" t="s">
        <v>533</v>
      </c>
      <c r="B36" s="47" t="s">
        <v>534</v>
      </c>
      <c r="C36" s="48" t="s">
        <v>535</v>
      </c>
      <c r="D36" s="49" t="s">
        <v>25</v>
      </c>
      <c r="E36" s="50">
        <f t="shared" si="0"/>
        <v>2269764.7058823532</v>
      </c>
      <c r="F36" s="56">
        <v>0.19</v>
      </c>
      <c r="G36" s="94">
        <v>2701020.0000000005</v>
      </c>
      <c r="H36" t="s">
        <v>1522</v>
      </c>
    </row>
    <row r="37" spans="1:8" ht="243.75" customHeight="1">
      <c r="A37" s="86" t="s">
        <v>634</v>
      </c>
      <c r="B37" s="55" t="s">
        <v>635</v>
      </c>
      <c r="C37" s="76" t="s">
        <v>636</v>
      </c>
      <c r="D37" s="49" t="s">
        <v>7</v>
      </c>
      <c r="E37" s="50">
        <f t="shared" si="0"/>
        <v>2924218.4873949583</v>
      </c>
      <c r="F37" s="56">
        <v>0.19</v>
      </c>
      <c r="G37" s="94">
        <v>3479820</v>
      </c>
      <c r="H37" t="s">
        <v>1523</v>
      </c>
    </row>
    <row r="38" spans="1:8" ht="14.5">
      <c r="H38"/>
    </row>
    <row r="39" spans="1:8" ht="14.5">
      <c r="H39"/>
    </row>
    <row r="40" spans="1:8" ht="14.5">
      <c r="H40"/>
    </row>
    <row r="41" spans="1:8" ht="14.5">
      <c r="H41"/>
    </row>
    <row r="42" spans="1:8" ht="14.5">
      <c r="H42"/>
    </row>
    <row r="43" spans="1:8" ht="14.5">
      <c r="H43"/>
    </row>
    <row r="44" spans="1:8" ht="14.5">
      <c r="H44"/>
    </row>
    <row r="45" spans="1:8" ht="14.5">
      <c r="H45"/>
    </row>
    <row r="46" spans="1:8" ht="14.5">
      <c r="H46"/>
    </row>
    <row r="47" spans="1:8" ht="14.5">
      <c r="H47"/>
    </row>
    <row r="48" spans="1:8" ht="14.5">
      <c r="H48"/>
    </row>
    <row r="49" spans="8:8" ht="14.5">
      <c r="H49"/>
    </row>
    <row r="50" spans="8:8" ht="14.5">
      <c r="H50"/>
    </row>
    <row r="51" spans="8:8" ht="14.5">
      <c r="H51"/>
    </row>
    <row r="52" spans="8:8" ht="14.5">
      <c r="H52"/>
    </row>
    <row r="53" spans="8:8" ht="14.5">
      <c r="H53"/>
    </row>
    <row r="54" spans="8:8" ht="14.5">
      <c r="H54"/>
    </row>
    <row r="55" spans="8:8" ht="14.5">
      <c r="H55"/>
    </row>
  </sheetData>
  <autoFilter ref="A1:H37" xr:uid="{D8079E54-14AA-48F0-ADA1-4663314D21C0}">
    <sortState xmlns:xlrd2="http://schemas.microsoft.com/office/spreadsheetml/2017/richdata2" ref="A2:H37">
      <sortCondition ref="G1:G37"/>
    </sortState>
  </autoFilter>
  <conditionalFormatting sqref="A2">
    <cfRule type="expression" dxfId="228" priority="55">
      <formula>$V2="%DTO"</formula>
    </cfRule>
  </conditionalFormatting>
  <conditionalFormatting sqref="A3">
    <cfRule type="expression" dxfId="227" priority="54">
      <formula>$W3="%DTO"</formula>
    </cfRule>
  </conditionalFormatting>
  <conditionalFormatting sqref="A4:A8">
    <cfRule type="expression" dxfId="226" priority="47">
      <formula>$X4="%DTO"</formula>
    </cfRule>
  </conditionalFormatting>
  <conditionalFormatting sqref="A9">
    <cfRule type="expression" dxfId="225" priority="63">
      <formula>#REF!="%DTO"</formula>
    </cfRule>
  </conditionalFormatting>
  <conditionalFormatting sqref="A9:A12 A18:A19 A23:A33 A14">
    <cfRule type="expression" dxfId="224" priority="62">
      <formula>$N9="%DTO"</formula>
    </cfRule>
  </conditionalFormatting>
  <conditionalFormatting sqref="A10 A17">
    <cfRule type="expression" dxfId="223" priority="59">
      <formula>#REF!="%DTO"</formula>
    </cfRule>
  </conditionalFormatting>
  <conditionalFormatting sqref="A10:A12 A18 A23">
    <cfRule type="expression" dxfId="222" priority="60">
      <formula>$L10="%DTO"</formula>
    </cfRule>
  </conditionalFormatting>
  <conditionalFormatting sqref="A12:A13 A20">
    <cfRule type="expression" dxfId="221" priority="52">
      <formula>#REF!="%DTO"</formula>
    </cfRule>
  </conditionalFormatting>
  <conditionalFormatting sqref="A13">
    <cfRule type="expression" dxfId="220" priority="53">
      <formula>$V13="%DTO"</formula>
    </cfRule>
  </conditionalFormatting>
  <conditionalFormatting sqref="A14 A19">
    <cfRule type="expression" dxfId="219" priority="61">
      <formula>$L14="%DTO"</formula>
    </cfRule>
  </conditionalFormatting>
  <conditionalFormatting sqref="A15:A17 A20">
    <cfRule type="expression" dxfId="218" priority="46">
      <formula>$U15="%DTO"</formula>
    </cfRule>
  </conditionalFormatting>
  <conditionalFormatting sqref="A21:A22">
    <cfRule type="expression" dxfId="217" priority="40">
      <formula>$Y21="%DTO"</formula>
    </cfRule>
  </conditionalFormatting>
  <conditionalFormatting sqref="A24">
    <cfRule type="expression" dxfId="216" priority="57">
      <formula>$L24="%DTO"</formula>
    </cfRule>
  </conditionalFormatting>
  <conditionalFormatting sqref="A25 A27:A28">
    <cfRule type="expression" dxfId="215" priority="58">
      <formula>$M25="%DTO"</formula>
    </cfRule>
  </conditionalFormatting>
  <conditionalFormatting sqref="A26">
    <cfRule type="expression" dxfId="214" priority="56">
      <formula>$L26="%DTO"</formula>
    </cfRule>
  </conditionalFormatting>
  <conditionalFormatting sqref="A31">
    <cfRule type="expression" dxfId="213" priority="68">
      <formula>#REF!="%DTO"</formula>
    </cfRule>
  </conditionalFormatting>
  <conditionalFormatting sqref="A33">
    <cfRule type="expression" dxfId="212" priority="50">
      <formula>#REF!="%DTO"</formula>
    </cfRule>
  </conditionalFormatting>
  <conditionalFormatting sqref="A34:A36">
    <cfRule type="expression" dxfId="211" priority="48">
      <formula>$AC34="%DTO"</formula>
    </cfRule>
  </conditionalFormatting>
  <conditionalFormatting sqref="A37">
    <cfRule type="expression" dxfId="210" priority="42">
      <formula>$AE37="%DTO"</formula>
    </cfRule>
    <cfRule type="expression" dxfId="209" priority="43">
      <formula>#REF!="%DTO"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CBAFEC-0136-45F2-A85B-322C2695FA94}">
  <sheetPr>
    <tabColor rgb="FFFF0000"/>
  </sheetPr>
  <dimension ref="A1:I61"/>
  <sheetViews>
    <sheetView topLeftCell="D1" zoomScaleNormal="100" workbookViewId="0">
      <pane ySplit="1" topLeftCell="A27" activePane="bottomLeft" state="frozen"/>
      <selection activeCell="B3" sqref="B3"/>
      <selection pane="bottomLeft" activeCell="H2" sqref="H2:H27"/>
    </sheetView>
  </sheetViews>
  <sheetFormatPr baseColWidth="10" defaultColWidth="11.453125" defaultRowHeight="14"/>
  <cols>
    <col min="1" max="1" width="18" style="14" bestFit="1" customWidth="1"/>
    <col min="2" max="2" width="25.26953125" style="1" customWidth="1"/>
    <col min="3" max="3" width="76.7265625" style="1" customWidth="1"/>
    <col min="4" max="4" width="17.54296875" style="1" customWidth="1"/>
    <col min="5" max="5" width="17" style="1" customWidth="1"/>
    <col min="6" max="6" width="11" style="1" customWidth="1"/>
    <col min="7" max="7" width="18.81640625" style="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268.5" customHeight="1">
      <c r="A2" s="59" t="s">
        <v>1285</v>
      </c>
      <c r="B2" s="60" t="s">
        <v>1266</v>
      </c>
      <c r="C2" s="74" t="s">
        <v>1242</v>
      </c>
      <c r="D2" s="92" t="s">
        <v>1262</v>
      </c>
      <c r="E2" s="50">
        <f t="shared" ref="E2:E27" si="0">G2/1.19</f>
        <v>21715.54</v>
      </c>
      <c r="F2" s="12">
        <v>0.19</v>
      </c>
      <c r="G2" s="94">
        <v>25841.492599999998</v>
      </c>
      <c r="H2" t="s">
        <v>1524</v>
      </c>
      <c r="I2" s="98">
        <v>1.18</v>
      </c>
    </row>
    <row r="3" spans="1:9" s="8" customFormat="1" ht="316.5" customHeight="1">
      <c r="A3" s="59" t="s">
        <v>1286</v>
      </c>
      <c r="B3" s="60" t="s">
        <v>1268</v>
      </c>
      <c r="C3" s="74" t="s">
        <v>1245</v>
      </c>
      <c r="D3" s="92" t="s">
        <v>1262</v>
      </c>
      <c r="E3" s="50">
        <f t="shared" si="0"/>
        <v>23699.119999999999</v>
      </c>
      <c r="F3" s="12">
        <v>0.19</v>
      </c>
      <c r="G3" s="94">
        <v>28201.952799999999</v>
      </c>
      <c r="H3" t="s">
        <v>1525</v>
      </c>
    </row>
    <row r="4" spans="1:9" s="8" customFormat="1" ht="316.5" customHeight="1">
      <c r="A4" s="59" t="s">
        <v>1285</v>
      </c>
      <c r="B4" s="60" t="s">
        <v>1265</v>
      </c>
      <c r="C4" s="74" t="s">
        <v>1241</v>
      </c>
      <c r="D4" s="92" t="s">
        <v>1262</v>
      </c>
      <c r="E4" s="50">
        <f t="shared" si="0"/>
        <v>24690.319999999996</v>
      </c>
      <c r="F4" s="12">
        <v>0.19</v>
      </c>
      <c r="G4" s="94">
        <v>29381.480799999994</v>
      </c>
      <c r="H4" t="s">
        <v>1526</v>
      </c>
    </row>
    <row r="5" spans="1:9" s="8" customFormat="1" ht="316.5" customHeight="1">
      <c r="A5" s="59" t="s">
        <v>1285</v>
      </c>
      <c r="B5" s="67" t="s">
        <v>1263</v>
      </c>
      <c r="C5" s="68" t="s">
        <v>1239</v>
      </c>
      <c r="D5" s="92" t="s">
        <v>1262</v>
      </c>
      <c r="E5" s="50">
        <f t="shared" si="0"/>
        <v>32623.46</v>
      </c>
      <c r="F5" s="12">
        <v>0.19</v>
      </c>
      <c r="G5" s="94">
        <v>38821.917399999998</v>
      </c>
      <c r="H5" t="s">
        <v>1527</v>
      </c>
    </row>
    <row r="6" spans="1:9" s="8" customFormat="1" ht="316.5" customHeight="1">
      <c r="A6" s="59" t="s">
        <v>1285</v>
      </c>
      <c r="B6" s="67" t="s">
        <v>1264</v>
      </c>
      <c r="C6" s="68" t="s">
        <v>1240</v>
      </c>
      <c r="D6" s="92" t="s">
        <v>1262</v>
      </c>
      <c r="E6" s="50">
        <f t="shared" si="0"/>
        <v>38573.019999999997</v>
      </c>
      <c r="F6" s="12">
        <v>0.19</v>
      </c>
      <c r="G6" s="94">
        <v>45901.893799999991</v>
      </c>
      <c r="H6" t="s">
        <v>1528</v>
      </c>
    </row>
    <row r="7" spans="1:9" s="8" customFormat="1" ht="316.5" customHeight="1">
      <c r="A7" s="59" t="s">
        <v>1286</v>
      </c>
      <c r="B7" s="67" t="s">
        <v>1267</v>
      </c>
      <c r="C7" s="68" t="s">
        <v>1244</v>
      </c>
      <c r="D7" s="92" t="s">
        <v>1262</v>
      </c>
      <c r="E7" s="50">
        <f t="shared" si="0"/>
        <v>65346.039999999986</v>
      </c>
      <c r="F7" s="12">
        <v>0.19</v>
      </c>
      <c r="G7" s="94">
        <v>77761.787599999981</v>
      </c>
      <c r="H7" t="s">
        <v>1529</v>
      </c>
    </row>
    <row r="8" spans="1:9" s="8" customFormat="1" ht="316.5" customHeight="1">
      <c r="A8" s="59" t="s">
        <v>1290</v>
      </c>
      <c r="B8" s="93" t="s">
        <v>1278</v>
      </c>
      <c r="C8" s="68" t="s">
        <v>1255</v>
      </c>
      <c r="D8" s="92" t="s">
        <v>1262</v>
      </c>
      <c r="E8" s="50">
        <f t="shared" si="0"/>
        <v>90136.659999999989</v>
      </c>
      <c r="F8" s="12">
        <v>0.19</v>
      </c>
      <c r="G8" s="94">
        <v>107262.62539999999</v>
      </c>
      <c r="H8" t="s">
        <v>1530</v>
      </c>
    </row>
    <row r="9" spans="1:9" s="8" customFormat="1" ht="316.5" customHeight="1">
      <c r="A9" s="59" t="s">
        <v>1286</v>
      </c>
      <c r="B9" s="67">
        <v>23942703648</v>
      </c>
      <c r="C9" s="68" t="s">
        <v>1243</v>
      </c>
      <c r="D9" s="92" t="s">
        <v>1262</v>
      </c>
      <c r="E9" s="50">
        <f t="shared" si="0"/>
        <v>109967.73999999999</v>
      </c>
      <c r="F9" s="12">
        <v>0.19</v>
      </c>
      <c r="G9" s="94">
        <v>130861.61059999999</v>
      </c>
      <c r="H9" t="s">
        <v>1531</v>
      </c>
    </row>
    <row r="10" spans="1:9" s="8" customFormat="1" ht="316.5" customHeight="1">
      <c r="A10" s="59" t="s">
        <v>1287</v>
      </c>
      <c r="B10" s="67" t="s">
        <v>1269</v>
      </c>
      <c r="C10" s="68" t="s">
        <v>1246</v>
      </c>
      <c r="D10" s="92" t="s">
        <v>1262</v>
      </c>
      <c r="E10" s="50">
        <f t="shared" si="0"/>
        <v>110960.12</v>
      </c>
      <c r="F10" s="12">
        <v>0.19</v>
      </c>
      <c r="G10" s="94">
        <v>132042.5428</v>
      </c>
      <c r="H10" t="s">
        <v>1532</v>
      </c>
    </row>
    <row r="11" spans="1:9" s="8" customFormat="1" ht="316.5" customHeight="1">
      <c r="A11" s="59" t="s">
        <v>1289</v>
      </c>
      <c r="B11" s="67" t="s">
        <v>1277</v>
      </c>
      <c r="C11" s="68" t="s">
        <v>1254</v>
      </c>
      <c r="D11" s="92" t="s">
        <v>1262</v>
      </c>
      <c r="E11" s="50">
        <f t="shared" si="0"/>
        <v>148639.87999999998</v>
      </c>
      <c r="F11" s="12">
        <v>0.19</v>
      </c>
      <c r="G11" s="94">
        <v>176881.45719999998</v>
      </c>
      <c r="H11" t="s">
        <v>1533</v>
      </c>
    </row>
    <row r="12" spans="1:9" s="8" customFormat="1" ht="316.5" customHeight="1">
      <c r="A12" s="59" t="s">
        <v>1287</v>
      </c>
      <c r="B12" s="67" t="s">
        <v>1272</v>
      </c>
      <c r="C12" s="68" t="s">
        <v>1249</v>
      </c>
      <c r="D12" s="92" t="s">
        <v>1262</v>
      </c>
      <c r="E12" s="50">
        <f t="shared" si="0"/>
        <v>189295.59999999998</v>
      </c>
      <c r="F12" s="12">
        <v>0.19</v>
      </c>
      <c r="G12" s="94">
        <v>225261.76399999997</v>
      </c>
      <c r="H12" t="s">
        <v>1534</v>
      </c>
    </row>
    <row r="13" spans="1:9" s="8" customFormat="1" ht="319.5" customHeight="1">
      <c r="A13" s="59" t="s">
        <v>1291</v>
      </c>
      <c r="B13" s="67" t="s">
        <v>1279</v>
      </c>
      <c r="C13" s="68" t="s">
        <v>1256</v>
      </c>
      <c r="D13" s="92" t="s">
        <v>1262</v>
      </c>
      <c r="E13" s="50">
        <f t="shared" si="0"/>
        <v>193262.75999999998</v>
      </c>
      <c r="F13" s="12">
        <v>0.19</v>
      </c>
      <c r="G13" s="94">
        <v>229982.68439999997</v>
      </c>
      <c r="H13" t="s">
        <v>1535</v>
      </c>
    </row>
    <row r="14" spans="1:9" s="8" customFormat="1" ht="319.5" customHeight="1">
      <c r="A14" s="59" t="s">
        <v>1287</v>
      </c>
      <c r="B14" s="67" t="s">
        <v>1270</v>
      </c>
      <c r="C14" s="68" t="s">
        <v>1247</v>
      </c>
      <c r="D14" s="92" t="s">
        <v>1262</v>
      </c>
      <c r="E14" s="50">
        <f t="shared" si="0"/>
        <v>195245.16</v>
      </c>
      <c r="F14" s="12">
        <v>0.19</v>
      </c>
      <c r="G14" s="94">
        <v>232341.74039999998</v>
      </c>
      <c r="H14" t="s">
        <v>1536</v>
      </c>
    </row>
    <row r="15" spans="1:9" s="8" customFormat="1" ht="316.5" customHeight="1">
      <c r="A15" s="59" t="s">
        <v>1289</v>
      </c>
      <c r="B15" s="67" t="s">
        <v>1276</v>
      </c>
      <c r="C15" s="68" t="s">
        <v>1253</v>
      </c>
      <c r="D15" s="92" t="s">
        <v>1262</v>
      </c>
      <c r="E15" s="50">
        <f t="shared" si="0"/>
        <v>232926.09999999998</v>
      </c>
      <c r="F15" s="12">
        <v>0.19</v>
      </c>
      <c r="G15" s="94">
        <v>277182.05899999995</v>
      </c>
      <c r="H15" t="s">
        <v>1537</v>
      </c>
    </row>
    <row r="16" spans="1:9" s="8" customFormat="1" ht="319.5" customHeight="1">
      <c r="A16" s="59" t="s">
        <v>1291</v>
      </c>
      <c r="B16" s="67" t="s">
        <v>1280</v>
      </c>
      <c r="C16" s="68" t="s">
        <v>1257</v>
      </c>
      <c r="D16" s="92" t="s">
        <v>1262</v>
      </c>
      <c r="E16" s="50">
        <f t="shared" si="0"/>
        <v>244825.22</v>
      </c>
      <c r="F16" s="12">
        <v>0.19</v>
      </c>
      <c r="G16" s="94">
        <v>291342.01179999998</v>
      </c>
      <c r="H16" t="s">
        <v>1538</v>
      </c>
    </row>
    <row r="17" spans="1:8" s="8" customFormat="1" ht="319.5" customHeight="1">
      <c r="A17" s="59" t="s">
        <v>1292</v>
      </c>
      <c r="B17" s="60" t="s">
        <v>1281</v>
      </c>
      <c r="C17" s="74" t="s">
        <v>1258</v>
      </c>
      <c r="D17" s="92" t="s">
        <v>1262</v>
      </c>
      <c r="E17" s="50">
        <f t="shared" si="0"/>
        <v>343985.33999999997</v>
      </c>
      <c r="F17" s="12">
        <v>0.19</v>
      </c>
      <c r="G17" s="94">
        <v>409342.55459999997</v>
      </c>
      <c r="H17" t="s">
        <v>1539</v>
      </c>
    </row>
    <row r="18" spans="1:8" s="8" customFormat="1" ht="319.5" customHeight="1">
      <c r="A18" s="59" t="s">
        <v>1287</v>
      </c>
      <c r="B18" s="67" t="s">
        <v>1274</v>
      </c>
      <c r="C18" s="68" t="s">
        <v>1251</v>
      </c>
      <c r="D18" s="92" t="s">
        <v>1262</v>
      </c>
      <c r="E18" s="50">
        <f t="shared" si="0"/>
        <v>371749.55999999994</v>
      </c>
      <c r="F18" s="12">
        <v>0.19</v>
      </c>
      <c r="G18" s="94">
        <v>442381.97639999993</v>
      </c>
      <c r="H18" t="s">
        <v>1540</v>
      </c>
    </row>
    <row r="19" spans="1:8" s="8" customFormat="1" ht="295.5" customHeight="1">
      <c r="A19" s="59" t="s">
        <v>1293</v>
      </c>
      <c r="B19" s="67" t="s">
        <v>1282</v>
      </c>
      <c r="C19" s="68" t="s">
        <v>1259</v>
      </c>
      <c r="D19" s="92" t="s">
        <v>1262</v>
      </c>
      <c r="E19" s="50">
        <f t="shared" si="0"/>
        <v>391581.82</v>
      </c>
      <c r="F19" s="12">
        <v>0.19</v>
      </c>
      <c r="G19" s="94">
        <v>465982.36579999997</v>
      </c>
      <c r="H19" t="s">
        <v>1541</v>
      </c>
    </row>
    <row r="20" spans="1:8" s="8" customFormat="1" ht="273.75" customHeight="1">
      <c r="A20" s="59" t="s">
        <v>1288</v>
      </c>
      <c r="B20" s="67" t="s">
        <v>1275</v>
      </c>
      <c r="C20" s="68" t="s">
        <v>1252</v>
      </c>
      <c r="D20" s="92" t="s">
        <v>1262</v>
      </c>
      <c r="E20" s="50">
        <f t="shared" si="0"/>
        <v>438187.1</v>
      </c>
      <c r="F20" s="12">
        <v>0.19</v>
      </c>
      <c r="G20" s="94">
        <v>521442.64899999998</v>
      </c>
      <c r="H20" t="s">
        <v>1542</v>
      </c>
    </row>
    <row r="21" spans="1:8" s="8" customFormat="1" ht="273.75" customHeight="1">
      <c r="A21" s="59" t="s">
        <v>1294</v>
      </c>
      <c r="B21" s="67" t="s">
        <v>1283</v>
      </c>
      <c r="C21" s="68" t="s">
        <v>1260</v>
      </c>
      <c r="D21" s="92" t="s">
        <v>1262</v>
      </c>
      <c r="E21" s="50">
        <f t="shared" si="0"/>
        <v>582960.12</v>
      </c>
      <c r="F21" s="12">
        <v>0.19</v>
      </c>
      <c r="G21" s="94">
        <v>693722.54279999994</v>
      </c>
      <c r="H21" t="s">
        <v>1543</v>
      </c>
    </row>
    <row r="22" spans="1:8" s="8" customFormat="1" ht="273.75" customHeight="1">
      <c r="A22" s="59" t="s">
        <v>1287</v>
      </c>
      <c r="B22" s="67" t="s">
        <v>1271</v>
      </c>
      <c r="C22" s="68" t="s">
        <v>1248</v>
      </c>
      <c r="D22" s="92" t="s">
        <v>1262</v>
      </c>
      <c r="E22" s="50">
        <f t="shared" si="0"/>
        <v>689061</v>
      </c>
      <c r="F22" s="12">
        <v>0.19</v>
      </c>
      <c r="G22" s="94">
        <v>819982.59</v>
      </c>
      <c r="H22" t="s">
        <v>1544</v>
      </c>
    </row>
    <row r="23" spans="1:8" s="8" customFormat="1" ht="273.75" customHeight="1">
      <c r="A23" s="59" t="s">
        <v>1234</v>
      </c>
      <c r="B23" s="67" t="s">
        <v>1236</v>
      </c>
      <c r="C23" s="68" t="s">
        <v>1237</v>
      </c>
      <c r="D23" s="62" t="s">
        <v>1238</v>
      </c>
      <c r="E23" s="50">
        <f t="shared" si="0"/>
        <v>761546.32319999998</v>
      </c>
      <c r="F23" s="12">
        <v>0.19</v>
      </c>
      <c r="G23" s="94">
        <v>906240.12460799993</v>
      </c>
      <c r="H23" t="s">
        <v>1545</v>
      </c>
    </row>
    <row r="24" spans="1:8" s="8" customFormat="1" ht="273.75" customHeight="1">
      <c r="A24" s="59" t="s">
        <v>1287</v>
      </c>
      <c r="B24" s="60" t="s">
        <v>1273</v>
      </c>
      <c r="C24" s="74" t="s">
        <v>1250</v>
      </c>
      <c r="D24" s="92" t="s">
        <v>1262</v>
      </c>
      <c r="E24" s="50">
        <f t="shared" si="0"/>
        <v>778304.4</v>
      </c>
      <c r="F24" s="12">
        <v>0.19</v>
      </c>
      <c r="G24" s="94">
        <v>926182.23599999992</v>
      </c>
      <c r="H24" t="s">
        <v>1546</v>
      </c>
    </row>
    <row r="25" spans="1:8" ht="272.25" customHeight="1">
      <c r="A25" s="59" t="s">
        <v>1295</v>
      </c>
      <c r="B25" s="67" t="s">
        <v>1284</v>
      </c>
      <c r="C25" s="68" t="s">
        <v>1261</v>
      </c>
      <c r="D25" s="92" t="s">
        <v>1262</v>
      </c>
      <c r="E25" s="50">
        <f t="shared" si="0"/>
        <v>853665.09999999986</v>
      </c>
      <c r="F25" s="12">
        <v>0.19</v>
      </c>
      <c r="G25" s="94">
        <v>1015861.4689999998</v>
      </c>
      <c r="H25" t="s">
        <v>1547</v>
      </c>
    </row>
    <row r="26" spans="1:8" ht="253.5" customHeight="1">
      <c r="A26" s="59" t="s">
        <v>1232</v>
      </c>
      <c r="B26" s="67" t="s">
        <v>1230</v>
      </c>
      <c r="C26" s="68" t="s">
        <v>1231</v>
      </c>
      <c r="D26" s="62" t="s">
        <v>1233</v>
      </c>
      <c r="E26" s="50">
        <f t="shared" si="0"/>
        <v>1324976.44197</v>
      </c>
      <c r="F26" s="51">
        <v>0.19</v>
      </c>
      <c r="G26" s="94">
        <v>1576721.9659442999</v>
      </c>
      <c r="H26" t="s">
        <v>1548</v>
      </c>
    </row>
    <row r="27" spans="1:8" ht="253.5" customHeight="1">
      <c r="A27" s="59" t="s">
        <v>1234</v>
      </c>
      <c r="B27" s="67" t="s">
        <v>1089</v>
      </c>
      <c r="C27" s="68" t="s">
        <v>1235</v>
      </c>
      <c r="D27" s="62" t="s">
        <v>1238</v>
      </c>
      <c r="E27" s="50">
        <f t="shared" si="0"/>
        <v>1507132.9339999999</v>
      </c>
      <c r="F27" s="51">
        <v>0.19</v>
      </c>
      <c r="G27" s="94">
        <v>1793488.1914599999</v>
      </c>
      <c r="H27" t="s">
        <v>1549</v>
      </c>
    </row>
    <row r="28" spans="1:8" ht="14.5">
      <c r="H28"/>
    </row>
    <row r="29" spans="1:8" ht="14.5">
      <c r="H29"/>
    </row>
    <row r="30" spans="1:8" ht="14.5">
      <c r="H30"/>
    </row>
    <row r="31" spans="1:8" ht="14.5">
      <c r="H31"/>
    </row>
    <row r="32" spans="1:8" ht="14.5">
      <c r="H32"/>
    </row>
    <row r="33" spans="8:8" ht="14.5">
      <c r="H33"/>
    </row>
    <row r="34" spans="8:8" ht="14.5">
      <c r="H34"/>
    </row>
    <row r="35" spans="8:8" ht="14.5">
      <c r="H35"/>
    </row>
    <row r="36" spans="8:8" ht="14.5">
      <c r="H36"/>
    </row>
    <row r="37" spans="8:8" ht="14.5">
      <c r="H37"/>
    </row>
    <row r="38" spans="8:8" ht="14.5">
      <c r="H38"/>
    </row>
    <row r="39" spans="8:8" ht="14.5">
      <c r="H39"/>
    </row>
    <row r="40" spans="8:8" ht="14.5">
      <c r="H40"/>
    </row>
    <row r="41" spans="8:8" ht="14.5">
      <c r="H41"/>
    </row>
    <row r="42" spans="8:8" ht="14.5">
      <c r="H42"/>
    </row>
    <row r="43" spans="8:8" ht="14.5">
      <c r="H43"/>
    </row>
    <row r="44" spans="8:8" ht="14.5">
      <c r="H44"/>
    </row>
    <row r="45" spans="8:8" ht="14.5">
      <c r="H45"/>
    </row>
    <row r="46" spans="8:8" ht="14.5">
      <c r="H46"/>
    </row>
    <row r="47" spans="8:8" ht="14.5">
      <c r="H47"/>
    </row>
    <row r="48" spans="8:8" ht="14.5">
      <c r="H48"/>
    </row>
    <row r="49" spans="8:8" ht="14.5">
      <c r="H49"/>
    </row>
    <row r="50" spans="8:8" ht="14.5">
      <c r="H50"/>
    </row>
    <row r="51" spans="8:8" ht="14.5">
      <c r="H51"/>
    </row>
    <row r="52" spans="8:8" ht="14.5">
      <c r="H52"/>
    </row>
    <row r="53" spans="8:8" ht="14.5">
      <c r="H53"/>
    </row>
    <row r="54" spans="8:8" ht="14.5">
      <c r="H54"/>
    </row>
    <row r="55" spans="8:8" ht="14.5">
      <c r="H55"/>
    </row>
    <row r="56" spans="8:8" ht="14.5">
      <c r="H56"/>
    </row>
    <row r="57" spans="8:8" ht="14.5">
      <c r="H57"/>
    </row>
    <row r="58" spans="8:8" ht="14.5">
      <c r="H58"/>
    </row>
    <row r="59" spans="8:8" ht="14.5">
      <c r="H59"/>
    </row>
    <row r="60" spans="8:8" ht="14.5">
      <c r="H60"/>
    </row>
    <row r="61" spans="8:8" ht="14.5">
      <c r="H61"/>
    </row>
  </sheetData>
  <autoFilter ref="A1:H27" xr:uid="{E914D7BF-DB2F-4F36-92D8-0E2B47F3AF3D}">
    <sortState xmlns:xlrd2="http://schemas.microsoft.com/office/spreadsheetml/2017/richdata2" ref="A2:H27">
      <sortCondition ref="G1:G27"/>
    </sortState>
  </autoFilter>
  <conditionalFormatting sqref="A2">
    <cfRule type="expression" dxfId="208" priority="51">
      <formula>$N2="%DTO"</formula>
    </cfRule>
  </conditionalFormatting>
  <conditionalFormatting sqref="A3:A8">
    <cfRule type="expression" dxfId="207" priority="19">
      <formula>$R3="%DTO"</formula>
    </cfRule>
  </conditionalFormatting>
  <conditionalFormatting sqref="A9">
    <cfRule type="expression" dxfId="206" priority="47">
      <formula>$W9="%DTO"</formula>
    </cfRule>
  </conditionalFormatting>
  <conditionalFormatting sqref="A10">
    <cfRule type="expression" dxfId="205" priority="53">
      <formula>$U10="%DTO"</formula>
    </cfRule>
  </conditionalFormatting>
  <conditionalFormatting sqref="A11">
    <cfRule type="expression" dxfId="204" priority="48">
      <formula>$W11="%DTO"</formula>
    </cfRule>
  </conditionalFormatting>
  <conditionalFormatting sqref="A12">
    <cfRule type="expression" dxfId="203" priority="52">
      <formula>#REF!="%DTO"</formula>
    </cfRule>
  </conditionalFormatting>
  <conditionalFormatting sqref="A13:A18">
    <cfRule type="expression" dxfId="202" priority="49">
      <formula>$U13="%DTO"</formula>
    </cfRule>
  </conditionalFormatting>
  <conditionalFormatting sqref="A19">
    <cfRule type="expression" dxfId="201" priority="55">
      <formula>#REF!="%DTO"</formula>
    </cfRule>
  </conditionalFormatting>
  <conditionalFormatting sqref="A20">
    <cfRule type="expression" dxfId="200" priority="46">
      <formula>$W20="%DTO"</formula>
    </cfRule>
  </conditionalFormatting>
  <conditionalFormatting sqref="A21">
    <cfRule type="expression" dxfId="199" priority="54">
      <formula>$J19="%DTO"</formula>
    </cfRule>
  </conditionalFormatting>
  <conditionalFormatting sqref="A22:A24">
    <cfRule type="expression" dxfId="198" priority="17">
      <formula>$R22="%DTO"</formula>
    </cfRule>
  </conditionalFormatting>
  <conditionalFormatting sqref="A25">
    <cfRule type="expression" dxfId="197" priority="41">
      <formula>$T25="%DTO"</formula>
    </cfRule>
  </conditionalFormatting>
  <conditionalFormatting sqref="A26">
    <cfRule type="expression" dxfId="196" priority="39">
      <formula>$P26="%DTO"</formula>
    </cfRule>
  </conditionalFormatting>
  <conditionalFormatting sqref="A27">
    <cfRule type="expression" dxfId="195" priority="1">
      <formula>$U27="%DTO"</formula>
    </cfRule>
    <cfRule type="expression" dxfId="194" priority="2">
      <formula>#REF!="%DTO"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14D7BF-DB2F-4F36-92D8-0E2B47F3AF3D}">
  <sheetPr>
    <tabColor theme="5" tint="-0.249977111117893"/>
  </sheetPr>
  <dimension ref="A1:I96"/>
  <sheetViews>
    <sheetView topLeftCell="C1" zoomScale="85" zoomScaleNormal="85" workbookViewId="0">
      <pane ySplit="1" topLeftCell="A81" activePane="bottomLeft" state="frozen"/>
      <selection activeCell="B3" sqref="B3"/>
      <selection pane="bottomLeft" activeCell="H48" sqref="H48"/>
    </sheetView>
  </sheetViews>
  <sheetFormatPr baseColWidth="10" defaultColWidth="11.453125" defaultRowHeight="14"/>
  <cols>
    <col min="1" max="1" width="18" style="14" bestFit="1" customWidth="1"/>
    <col min="2" max="2" width="25.26953125" style="1" customWidth="1"/>
    <col min="3" max="3" width="37.54296875" style="1" customWidth="1"/>
    <col min="4" max="4" width="17.54296875" style="1" customWidth="1"/>
    <col min="5" max="5" width="14.453125" style="1" bestFit="1" customWidth="1"/>
    <col min="6" max="6" width="6.54296875" style="1" bestFit="1" customWidth="1"/>
    <col min="7" max="7" width="29.7265625" style="1" bestFit="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316.5" customHeight="1">
      <c r="A2" s="32" t="s">
        <v>178</v>
      </c>
      <c r="B2" s="9" t="s">
        <v>206</v>
      </c>
      <c r="C2" s="10" t="s">
        <v>207</v>
      </c>
      <c r="D2" s="7" t="s">
        <v>7</v>
      </c>
      <c r="E2" s="6">
        <f t="shared" ref="E2:E33" si="0">G2/1.19</f>
        <v>29951.771849999994</v>
      </c>
      <c r="F2" s="12">
        <v>0.19</v>
      </c>
      <c r="G2" s="94">
        <v>35642.608501499992</v>
      </c>
      <c r="H2" t="s">
        <v>1550</v>
      </c>
      <c r="I2" s="98">
        <v>1.18</v>
      </c>
    </row>
    <row r="3" spans="1:9" s="8" customFormat="1" ht="316.5" customHeight="1">
      <c r="A3" s="32" t="s">
        <v>196</v>
      </c>
      <c r="B3" s="9" t="s">
        <v>245</v>
      </c>
      <c r="C3" s="10" t="s">
        <v>246</v>
      </c>
      <c r="D3" s="7" t="s">
        <v>7</v>
      </c>
      <c r="E3" s="6">
        <f t="shared" si="0"/>
        <v>41161.760640000008</v>
      </c>
      <c r="F3" s="12">
        <v>0.19</v>
      </c>
      <c r="G3" s="94">
        <v>48982.495161600003</v>
      </c>
      <c r="H3" t="s">
        <v>1551</v>
      </c>
    </row>
    <row r="4" spans="1:9" s="8" customFormat="1" ht="316.5" customHeight="1">
      <c r="A4" s="32" t="s">
        <v>148</v>
      </c>
      <c r="B4" s="9" t="s">
        <v>35</v>
      </c>
      <c r="C4" s="10" t="s">
        <v>36</v>
      </c>
      <c r="D4" s="7" t="s">
        <v>7</v>
      </c>
      <c r="E4" s="6">
        <f t="shared" si="0"/>
        <v>41423.282815260383</v>
      </c>
      <c r="F4" s="12">
        <v>0.19</v>
      </c>
      <c r="G4" s="94">
        <v>49293.706550159855</v>
      </c>
      <c r="H4" t="s">
        <v>1552</v>
      </c>
    </row>
    <row r="5" spans="1:9" s="8" customFormat="1" ht="316.5" customHeight="1">
      <c r="A5" s="32" t="s">
        <v>261</v>
      </c>
      <c r="B5" s="9" t="s">
        <v>279</v>
      </c>
      <c r="C5" s="10" t="s">
        <v>280</v>
      </c>
      <c r="D5" s="7" t="s">
        <v>7</v>
      </c>
      <c r="E5" s="6">
        <f t="shared" si="0"/>
        <v>42110.120420378553</v>
      </c>
      <c r="F5" s="12">
        <v>0.19</v>
      </c>
      <c r="G5" s="94">
        <v>50111.043300250472</v>
      </c>
      <c r="H5" t="s">
        <v>1553</v>
      </c>
    </row>
    <row r="6" spans="1:9" s="8" customFormat="1" ht="316.5" customHeight="1">
      <c r="A6" s="32" t="s">
        <v>430</v>
      </c>
      <c r="B6" s="9" t="s">
        <v>431</v>
      </c>
      <c r="C6" s="10" t="s">
        <v>432</v>
      </c>
      <c r="D6" s="7" t="s">
        <v>7</v>
      </c>
      <c r="E6" s="6">
        <f t="shared" si="0"/>
        <v>43523.618638500004</v>
      </c>
      <c r="F6" s="12">
        <v>0.19</v>
      </c>
      <c r="G6" s="94">
        <v>51793.106179815004</v>
      </c>
      <c r="H6" t="s">
        <v>1554</v>
      </c>
    </row>
    <row r="7" spans="1:9" s="8" customFormat="1" ht="316.5" customHeight="1">
      <c r="A7" s="32" t="s">
        <v>27</v>
      </c>
      <c r="B7" s="15" t="s">
        <v>28</v>
      </c>
      <c r="C7" s="10" t="s">
        <v>29</v>
      </c>
      <c r="D7" s="7" t="s">
        <v>7</v>
      </c>
      <c r="E7" s="6">
        <f t="shared" si="0"/>
        <v>45335.505599999989</v>
      </c>
      <c r="F7" s="12">
        <v>0.19</v>
      </c>
      <c r="G7" s="94">
        <v>53949.251663999989</v>
      </c>
      <c r="H7" t="s">
        <v>1555</v>
      </c>
    </row>
    <row r="8" spans="1:9" s="8" customFormat="1" ht="316.5" customHeight="1">
      <c r="A8" s="32" t="s">
        <v>47</v>
      </c>
      <c r="B8" s="9" t="s">
        <v>48</v>
      </c>
      <c r="C8" s="10" t="s">
        <v>49</v>
      </c>
      <c r="D8" s="7" t="s">
        <v>7</v>
      </c>
      <c r="E8" s="6">
        <f t="shared" si="0"/>
        <v>45344.705175000003</v>
      </c>
      <c r="F8" s="12">
        <v>0.19</v>
      </c>
      <c r="G8" s="94">
        <v>53960.199158250005</v>
      </c>
      <c r="H8" t="s">
        <v>1556</v>
      </c>
    </row>
    <row r="9" spans="1:9" s="8" customFormat="1" ht="316.5" customHeight="1">
      <c r="A9" s="32" t="s">
        <v>194</v>
      </c>
      <c r="B9" s="9" t="s">
        <v>240</v>
      </c>
      <c r="C9" s="10" t="s">
        <v>241</v>
      </c>
      <c r="D9" s="7" t="s">
        <v>7</v>
      </c>
      <c r="E9" s="6">
        <f t="shared" si="0"/>
        <v>46669.443975000002</v>
      </c>
      <c r="F9" s="12">
        <v>0.19</v>
      </c>
      <c r="G9" s="94">
        <v>55536.638330249996</v>
      </c>
      <c r="H9" t="s">
        <v>1557</v>
      </c>
    </row>
    <row r="10" spans="1:9" s="8" customFormat="1" ht="316.5" customHeight="1">
      <c r="A10" s="32" t="s">
        <v>943</v>
      </c>
      <c r="B10" s="9" t="s">
        <v>944</v>
      </c>
      <c r="C10" s="10" t="s">
        <v>945</v>
      </c>
      <c r="D10" s="7" t="s">
        <v>7</v>
      </c>
      <c r="E10" s="6">
        <f t="shared" si="0"/>
        <v>49500.547469999998</v>
      </c>
      <c r="F10" s="12">
        <v>0.19</v>
      </c>
      <c r="G10" s="94">
        <v>58905.651489299991</v>
      </c>
      <c r="H10" t="s">
        <v>1558</v>
      </c>
    </row>
    <row r="11" spans="1:9" s="8" customFormat="1" ht="316.5" customHeight="1">
      <c r="A11" s="32" t="s">
        <v>262</v>
      </c>
      <c r="B11" s="9" t="s">
        <v>281</v>
      </c>
      <c r="C11" s="10" t="s">
        <v>282</v>
      </c>
      <c r="D11" s="7" t="s">
        <v>7</v>
      </c>
      <c r="E11" s="6">
        <f t="shared" si="0"/>
        <v>51692.849999999991</v>
      </c>
      <c r="F11" s="12">
        <v>0.19</v>
      </c>
      <c r="G11" s="94">
        <v>61514.491499999989</v>
      </c>
      <c r="H11" t="s">
        <v>1559</v>
      </c>
    </row>
    <row r="12" spans="1:9" s="8" customFormat="1" ht="316.5" customHeight="1">
      <c r="A12" s="32" t="s">
        <v>86</v>
      </c>
      <c r="B12" s="9" t="s">
        <v>87</v>
      </c>
      <c r="C12" s="10" t="s">
        <v>88</v>
      </c>
      <c r="D12" s="91" t="s">
        <v>67</v>
      </c>
      <c r="E12" s="6">
        <f t="shared" si="0"/>
        <v>52076.385542168668</v>
      </c>
      <c r="F12" s="12">
        <v>0.19</v>
      </c>
      <c r="G12" s="94">
        <v>61970.898795180714</v>
      </c>
      <c r="H12" t="s">
        <v>1560</v>
      </c>
    </row>
    <row r="13" spans="1:9" s="8" customFormat="1" ht="319.5" customHeight="1">
      <c r="A13" s="32" t="s">
        <v>967</v>
      </c>
      <c r="B13" s="9" t="s">
        <v>968</v>
      </c>
      <c r="C13" s="10" t="s">
        <v>969</v>
      </c>
      <c r="D13" s="7" t="s">
        <v>220</v>
      </c>
      <c r="E13" s="6">
        <f t="shared" si="0"/>
        <v>54199.414634146327</v>
      </c>
      <c r="F13" s="12">
        <v>0.19</v>
      </c>
      <c r="G13" s="94">
        <v>64497.303414634131</v>
      </c>
      <c r="H13" t="s">
        <v>1561</v>
      </c>
    </row>
    <row r="14" spans="1:9" s="8" customFormat="1" ht="319.5" customHeight="1">
      <c r="A14" s="32" t="s">
        <v>501</v>
      </c>
      <c r="B14" s="9" t="s">
        <v>502</v>
      </c>
      <c r="C14" s="10" t="s">
        <v>503</v>
      </c>
      <c r="D14" s="7" t="s">
        <v>220</v>
      </c>
      <c r="E14" s="6">
        <f t="shared" si="0"/>
        <v>54199.414634146327</v>
      </c>
      <c r="F14" s="12">
        <v>0.19</v>
      </c>
      <c r="G14" s="94">
        <v>64497.303414634131</v>
      </c>
      <c r="H14" t="s">
        <v>1562</v>
      </c>
    </row>
    <row r="15" spans="1:9" s="8" customFormat="1" ht="316.5" customHeight="1">
      <c r="A15" s="32" t="s">
        <v>149</v>
      </c>
      <c r="B15" s="15" t="s">
        <v>11</v>
      </c>
      <c r="C15" s="10" t="s">
        <v>12</v>
      </c>
      <c r="D15" s="7" t="s">
        <v>7</v>
      </c>
      <c r="E15" s="6">
        <f t="shared" si="0"/>
        <v>55234.248299999999</v>
      </c>
      <c r="F15" s="12">
        <v>0.19</v>
      </c>
      <c r="G15" s="94">
        <v>65728.755476999999</v>
      </c>
      <c r="H15" t="s">
        <v>1563</v>
      </c>
    </row>
    <row r="16" spans="1:9" s="8" customFormat="1" ht="319.5" customHeight="1">
      <c r="A16" s="32" t="s">
        <v>336</v>
      </c>
      <c r="B16" s="17" t="s">
        <v>337</v>
      </c>
      <c r="C16" s="11" t="s">
        <v>338</v>
      </c>
      <c r="D16" s="7" t="s">
        <v>7</v>
      </c>
      <c r="E16" s="6">
        <f t="shared" si="0"/>
        <v>56614.184549999998</v>
      </c>
      <c r="F16" s="4">
        <v>0.19</v>
      </c>
      <c r="G16" s="94">
        <v>67370.879614499994</v>
      </c>
      <c r="H16" t="s">
        <v>1564</v>
      </c>
    </row>
    <row r="17" spans="1:8" s="8" customFormat="1" ht="319.5" customHeight="1">
      <c r="A17" s="32" t="s">
        <v>254</v>
      </c>
      <c r="B17" s="9" t="s">
        <v>265</v>
      </c>
      <c r="C17" s="10" t="s">
        <v>266</v>
      </c>
      <c r="D17" s="7" t="s">
        <v>7</v>
      </c>
      <c r="E17" s="6">
        <f t="shared" si="0"/>
        <v>64195.393679999994</v>
      </c>
      <c r="F17" s="12">
        <v>0.19</v>
      </c>
      <c r="G17" s="94">
        <v>76392.518479199993</v>
      </c>
      <c r="H17" t="s">
        <v>1565</v>
      </c>
    </row>
    <row r="18" spans="1:8" s="8" customFormat="1" ht="319.5" customHeight="1">
      <c r="A18" s="32" t="s">
        <v>975</v>
      </c>
      <c r="B18" s="9" t="s">
        <v>976</v>
      </c>
      <c r="C18" s="10" t="s">
        <v>977</v>
      </c>
      <c r="D18" s="91" t="s">
        <v>67</v>
      </c>
      <c r="E18" s="6">
        <f t="shared" si="0"/>
        <v>67558.554216867473</v>
      </c>
      <c r="F18" s="12">
        <v>0.19</v>
      </c>
      <c r="G18" s="94">
        <v>80394.679518072284</v>
      </c>
      <c r="H18" t="s">
        <v>1566</v>
      </c>
    </row>
    <row r="19" spans="1:8" s="8" customFormat="1" ht="295.5" customHeight="1">
      <c r="A19" s="32" t="s">
        <v>925</v>
      </c>
      <c r="B19" s="9" t="s">
        <v>926</v>
      </c>
      <c r="C19" s="10" t="s">
        <v>927</v>
      </c>
      <c r="D19" s="7" t="s">
        <v>7</v>
      </c>
      <c r="E19" s="6">
        <f t="shared" si="0"/>
        <v>68177.612250000006</v>
      </c>
      <c r="F19" s="12">
        <v>0.19</v>
      </c>
      <c r="G19" s="94">
        <v>81131.35857750001</v>
      </c>
      <c r="H19" t="s">
        <v>1567</v>
      </c>
    </row>
    <row r="20" spans="1:8" s="8" customFormat="1" ht="273.75" customHeight="1">
      <c r="A20" s="32" t="s">
        <v>479</v>
      </c>
      <c r="B20" s="9" t="s">
        <v>480</v>
      </c>
      <c r="C20" s="10" t="s">
        <v>481</v>
      </c>
      <c r="D20" s="7" t="s">
        <v>7</v>
      </c>
      <c r="E20" s="6">
        <f t="shared" si="0"/>
        <v>71626.664340000003</v>
      </c>
      <c r="F20" s="12">
        <v>0.19</v>
      </c>
      <c r="G20" s="94">
        <v>85235.730564600002</v>
      </c>
      <c r="H20" t="s">
        <v>1568</v>
      </c>
    </row>
    <row r="21" spans="1:8" s="8" customFormat="1" ht="273.75" customHeight="1">
      <c r="A21" s="32" t="s">
        <v>970</v>
      </c>
      <c r="B21" s="9" t="s">
        <v>971</v>
      </c>
      <c r="C21" s="10" t="s">
        <v>971</v>
      </c>
      <c r="D21" s="7" t="s">
        <v>220</v>
      </c>
      <c r="E21" s="6">
        <f t="shared" si="0"/>
        <v>72669.292682926811</v>
      </c>
      <c r="F21" s="12">
        <v>0.19</v>
      </c>
      <c r="G21" s="94">
        <v>86476.458292682903</v>
      </c>
      <c r="H21" t="s">
        <v>1569</v>
      </c>
    </row>
    <row r="22" spans="1:8" s="8" customFormat="1" ht="273.75" customHeight="1">
      <c r="A22" s="32" t="s">
        <v>498</v>
      </c>
      <c r="B22" s="9" t="s">
        <v>499</v>
      </c>
      <c r="C22" s="10" t="s">
        <v>500</v>
      </c>
      <c r="D22" s="7" t="s">
        <v>220</v>
      </c>
      <c r="E22" s="6">
        <f t="shared" si="0"/>
        <v>77420.951219512179</v>
      </c>
      <c r="F22" s="12">
        <v>0.19</v>
      </c>
      <c r="G22" s="94">
        <v>92130.931951219492</v>
      </c>
      <c r="H22" t="s">
        <v>1570</v>
      </c>
    </row>
    <row r="23" spans="1:8" s="8" customFormat="1" ht="273.75" customHeight="1">
      <c r="A23" s="32" t="s">
        <v>467</v>
      </c>
      <c r="B23" s="17" t="s">
        <v>468</v>
      </c>
      <c r="C23" s="11" t="s">
        <v>469</v>
      </c>
      <c r="D23" s="7" t="s">
        <v>22</v>
      </c>
      <c r="E23" s="6">
        <f t="shared" si="0"/>
        <v>77838.861632235275</v>
      </c>
      <c r="F23" s="4">
        <v>0.19</v>
      </c>
      <c r="G23" s="94">
        <v>92628.24534235998</v>
      </c>
      <c r="H23" t="s">
        <v>1571</v>
      </c>
    </row>
    <row r="24" spans="1:8" s="8" customFormat="1" ht="273.75" customHeight="1">
      <c r="A24" s="32" t="s">
        <v>470</v>
      </c>
      <c r="B24" s="9" t="s">
        <v>471</v>
      </c>
      <c r="C24" s="10" t="s">
        <v>472</v>
      </c>
      <c r="D24" s="7" t="s">
        <v>22</v>
      </c>
      <c r="E24" s="6">
        <f t="shared" si="0"/>
        <v>77838.861632235275</v>
      </c>
      <c r="F24" s="12">
        <v>0.19</v>
      </c>
      <c r="G24" s="94">
        <v>92628.24534235998</v>
      </c>
      <c r="H24" t="s">
        <v>1572</v>
      </c>
    </row>
    <row r="25" spans="1:8" ht="272.25" customHeight="1">
      <c r="A25" s="32" t="s">
        <v>473</v>
      </c>
      <c r="B25" s="9" t="s">
        <v>474</v>
      </c>
      <c r="C25" s="10" t="s">
        <v>475</v>
      </c>
      <c r="D25" s="7" t="s">
        <v>22</v>
      </c>
      <c r="E25" s="6">
        <f t="shared" si="0"/>
        <v>77838.861632235275</v>
      </c>
      <c r="F25" s="12">
        <v>0.19</v>
      </c>
      <c r="G25" s="94">
        <v>92628.24534235998</v>
      </c>
      <c r="H25" t="s">
        <v>1573</v>
      </c>
    </row>
    <row r="26" spans="1:8" ht="253.5" customHeight="1">
      <c r="A26" s="32" t="s">
        <v>788</v>
      </c>
      <c r="B26" s="17" t="s">
        <v>789</v>
      </c>
      <c r="C26" s="11" t="s">
        <v>790</v>
      </c>
      <c r="D26" s="7" t="s">
        <v>791</v>
      </c>
      <c r="E26" s="6">
        <f t="shared" si="0"/>
        <v>78592.053647058841</v>
      </c>
      <c r="F26" s="4">
        <v>0.19</v>
      </c>
      <c r="G26" s="94">
        <v>93524.543840000013</v>
      </c>
      <c r="H26" t="s">
        <v>1574</v>
      </c>
    </row>
    <row r="27" spans="1:8" ht="253.5" customHeight="1">
      <c r="A27" s="32" t="s">
        <v>928</v>
      </c>
      <c r="B27" s="9" t="s">
        <v>929</v>
      </c>
      <c r="C27" s="10" t="s">
        <v>930</v>
      </c>
      <c r="D27" s="7" t="s">
        <v>7</v>
      </c>
      <c r="E27" s="6">
        <f t="shared" si="0"/>
        <v>79080.130799999984</v>
      </c>
      <c r="F27" s="12">
        <v>0.19</v>
      </c>
      <c r="G27" s="94">
        <v>94105.355651999984</v>
      </c>
      <c r="H27" t="s">
        <v>1575</v>
      </c>
    </row>
    <row r="28" spans="1:8" ht="253.5" customHeight="1">
      <c r="A28" s="32" t="s">
        <v>64</v>
      </c>
      <c r="B28" s="9" t="s">
        <v>65</v>
      </c>
      <c r="C28" s="10" t="s">
        <v>66</v>
      </c>
      <c r="D28" s="7" t="s">
        <v>7</v>
      </c>
      <c r="E28" s="6">
        <f t="shared" si="0"/>
        <v>81430.081919999997</v>
      </c>
      <c r="F28" s="12">
        <v>0.19</v>
      </c>
      <c r="G28" s="94">
        <v>96901.797484799987</v>
      </c>
      <c r="H28" t="s">
        <v>1576</v>
      </c>
    </row>
    <row r="29" spans="1:8" ht="253.5" customHeight="1">
      <c r="A29" s="32" t="s">
        <v>779</v>
      </c>
      <c r="B29" s="9" t="s">
        <v>780</v>
      </c>
      <c r="C29" s="10" t="s">
        <v>781</v>
      </c>
      <c r="D29" s="91" t="s">
        <v>67</v>
      </c>
      <c r="E29" s="6">
        <f t="shared" si="0"/>
        <v>83040.722891566256</v>
      </c>
      <c r="F29" s="12">
        <v>0.19</v>
      </c>
      <c r="G29" s="94">
        <v>98818.460240963846</v>
      </c>
      <c r="H29" t="s">
        <v>1577</v>
      </c>
    </row>
    <row r="30" spans="1:8" ht="253.5" customHeight="1">
      <c r="A30" s="32" t="s">
        <v>504</v>
      </c>
      <c r="B30" s="9" t="s">
        <v>505</v>
      </c>
      <c r="C30" s="10" t="s">
        <v>506</v>
      </c>
      <c r="D30" s="7" t="s">
        <v>220</v>
      </c>
      <c r="E30" s="6">
        <f t="shared" si="0"/>
        <v>84287.457560975585</v>
      </c>
      <c r="F30" s="12">
        <v>0.19</v>
      </c>
      <c r="G30" s="94">
        <v>100302.07449756094</v>
      </c>
      <c r="H30" t="s">
        <v>1578</v>
      </c>
    </row>
    <row r="31" spans="1:8" ht="275.25" customHeight="1">
      <c r="A31" s="32" t="s">
        <v>892</v>
      </c>
      <c r="B31" s="9" t="s">
        <v>893</v>
      </c>
      <c r="C31" s="10" t="s">
        <v>894</v>
      </c>
      <c r="D31" s="7" t="s">
        <v>220</v>
      </c>
      <c r="E31" s="6">
        <f t="shared" si="0"/>
        <v>85536.933658536567</v>
      </c>
      <c r="F31" s="12">
        <v>0.19</v>
      </c>
      <c r="G31" s="94">
        <v>101788.95105365851</v>
      </c>
      <c r="H31" t="s">
        <v>1579</v>
      </c>
    </row>
    <row r="32" spans="1:8" s="8" customFormat="1" ht="258.75" customHeight="1">
      <c r="A32" s="32" t="s">
        <v>354</v>
      </c>
      <c r="B32" s="17" t="s">
        <v>355</v>
      </c>
      <c r="C32" s="11" t="s">
        <v>356</v>
      </c>
      <c r="D32" s="7" t="s">
        <v>7</v>
      </c>
      <c r="E32" s="6">
        <f t="shared" si="0"/>
        <v>86692.122000000003</v>
      </c>
      <c r="F32" s="4">
        <v>0.19</v>
      </c>
      <c r="G32" s="94">
        <v>103163.62518</v>
      </c>
      <c r="H32" t="s">
        <v>1580</v>
      </c>
    </row>
    <row r="33" spans="1:8" ht="253.5" customHeight="1">
      <c r="A33" s="32" t="s">
        <v>183</v>
      </c>
      <c r="B33" s="9" t="s">
        <v>216</v>
      </c>
      <c r="C33" s="10" t="s">
        <v>217</v>
      </c>
      <c r="D33" s="7" t="s">
        <v>7</v>
      </c>
      <c r="E33" s="6">
        <f t="shared" si="0"/>
        <v>87806.584799999997</v>
      </c>
      <c r="F33" s="12">
        <v>0.19</v>
      </c>
      <c r="G33" s="94">
        <v>104489.835912</v>
      </c>
      <c r="H33" t="s">
        <v>1581</v>
      </c>
    </row>
    <row r="34" spans="1:8" s="8" customFormat="1" ht="258.75" customHeight="1">
      <c r="A34" s="32" t="s">
        <v>464</v>
      </c>
      <c r="B34" s="9" t="s">
        <v>465</v>
      </c>
      <c r="C34" s="10" t="s">
        <v>466</v>
      </c>
      <c r="D34" s="7" t="s">
        <v>7</v>
      </c>
      <c r="E34" s="6">
        <f t="shared" ref="E34:E65" si="1">G34/1.19</f>
        <v>88904.692800000004</v>
      </c>
      <c r="F34" s="12">
        <v>0.19</v>
      </c>
      <c r="G34" s="94">
        <v>105796.584432</v>
      </c>
      <c r="H34" t="s">
        <v>1582</v>
      </c>
    </row>
    <row r="35" spans="1:8" ht="253.5" customHeight="1">
      <c r="A35" s="32" t="s">
        <v>931</v>
      </c>
      <c r="B35" s="9" t="s">
        <v>932</v>
      </c>
      <c r="C35" s="10" t="s">
        <v>933</v>
      </c>
      <c r="D35" s="91" t="s">
        <v>67</v>
      </c>
      <c r="E35" s="6">
        <f t="shared" si="1"/>
        <v>89346.187951807224</v>
      </c>
      <c r="F35" s="12">
        <v>0.19</v>
      </c>
      <c r="G35" s="94">
        <v>106321.9636626506</v>
      </c>
      <c r="H35" t="s">
        <v>1583</v>
      </c>
    </row>
    <row r="36" spans="1:8" ht="253.5" customHeight="1">
      <c r="A36" s="32" t="s">
        <v>259</v>
      </c>
      <c r="B36" s="17" t="s">
        <v>275</v>
      </c>
      <c r="C36" s="11" t="s">
        <v>276</v>
      </c>
      <c r="D36" s="7" t="s">
        <v>7</v>
      </c>
      <c r="E36" s="6">
        <f t="shared" si="1"/>
        <v>90129.340224</v>
      </c>
      <c r="F36" s="4">
        <v>0.19</v>
      </c>
      <c r="G36" s="94">
        <v>107253.91486655999</v>
      </c>
      <c r="H36" t="s">
        <v>1584</v>
      </c>
    </row>
    <row r="37" spans="1:8" s="8" customFormat="1" ht="258.75" customHeight="1">
      <c r="A37" s="32" t="s">
        <v>978</v>
      </c>
      <c r="B37" s="9" t="s">
        <v>979</v>
      </c>
      <c r="C37" s="10" t="s">
        <v>980</v>
      </c>
      <c r="D37" s="91" t="s">
        <v>67</v>
      </c>
      <c r="E37" s="6">
        <f t="shared" si="1"/>
        <v>91485.542168674699</v>
      </c>
      <c r="F37" s="12">
        <v>0.19</v>
      </c>
      <c r="G37" s="94">
        <v>108867.79518072288</v>
      </c>
      <c r="H37" t="s">
        <v>1585</v>
      </c>
    </row>
    <row r="38" spans="1:8" ht="253.5" customHeight="1">
      <c r="A38" s="32" t="s">
        <v>984</v>
      </c>
      <c r="B38" s="9" t="s">
        <v>985</v>
      </c>
      <c r="C38" s="10" t="s">
        <v>986</v>
      </c>
      <c r="D38" s="7" t="s">
        <v>7</v>
      </c>
      <c r="E38" s="6">
        <f t="shared" si="1"/>
        <v>92810.779271435793</v>
      </c>
      <c r="F38" s="12">
        <v>0.19</v>
      </c>
      <c r="G38" s="94">
        <v>110444.82733300859</v>
      </c>
      <c r="H38" t="s">
        <v>1586</v>
      </c>
    </row>
    <row r="39" spans="1:8" s="8" customFormat="1" ht="258.75" customHeight="1">
      <c r="A39" s="32" t="s">
        <v>476</v>
      </c>
      <c r="B39" s="9" t="s">
        <v>477</v>
      </c>
      <c r="C39" s="10" t="s">
        <v>478</v>
      </c>
      <c r="D39" s="91" t="s">
        <v>67</v>
      </c>
      <c r="E39" s="6">
        <f t="shared" si="1"/>
        <v>93596.746987951803</v>
      </c>
      <c r="F39" s="12">
        <v>0.19</v>
      </c>
      <c r="G39" s="94">
        <v>111380.12891566264</v>
      </c>
      <c r="H39" t="s">
        <v>1587</v>
      </c>
    </row>
    <row r="40" spans="1:8" ht="253.5" customHeight="1">
      <c r="A40" s="32" t="s">
        <v>333</v>
      </c>
      <c r="B40" s="17" t="s">
        <v>334</v>
      </c>
      <c r="C40" s="11" t="s">
        <v>335</v>
      </c>
      <c r="D40" s="7" t="s">
        <v>7</v>
      </c>
      <c r="E40" s="6">
        <f t="shared" si="1"/>
        <v>97300.838249999986</v>
      </c>
      <c r="F40" s="4">
        <v>0.19</v>
      </c>
      <c r="G40" s="94">
        <v>115787.99751749999</v>
      </c>
      <c r="H40" t="s">
        <v>1588</v>
      </c>
    </row>
    <row r="41" spans="1:8" s="8" customFormat="1" ht="258.75" customHeight="1">
      <c r="A41" s="32" t="s">
        <v>153</v>
      </c>
      <c r="B41" s="15" t="s">
        <v>13</v>
      </c>
      <c r="C41" s="10" t="s">
        <v>14</v>
      </c>
      <c r="D41" s="7" t="s">
        <v>7</v>
      </c>
      <c r="E41" s="6">
        <f t="shared" si="1"/>
        <v>98536.034520000001</v>
      </c>
      <c r="F41" s="12">
        <v>0.19</v>
      </c>
      <c r="G41" s="94">
        <v>117257.8810788</v>
      </c>
      <c r="H41" t="s">
        <v>1589</v>
      </c>
    </row>
    <row r="42" spans="1:8" ht="272.25" customHeight="1">
      <c r="A42" s="32" t="s">
        <v>193</v>
      </c>
      <c r="B42" s="17" t="s">
        <v>238</v>
      </c>
      <c r="C42" s="11" t="s">
        <v>239</v>
      </c>
      <c r="D42" s="91" t="s">
        <v>67</v>
      </c>
      <c r="E42" s="6">
        <f t="shared" si="1"/>
        <v>104715.75903614455</v>
      </c>
      <c r="F42" s="4">
        <v>0.19</v>
      </c>
      <c r="G42" s="94">
        <v>124611.75325301201</v>
      </c>
      <c r="H42" t="s">
        <v>1590</v>
      </c>
    </row>
    <row r="43" spans="1:8" s="8" customFormat="1" ht="258.75" customHeight="1">
      <c r="A43" s="32" t="s">
        <v>482</v>
      </c>
      <c r="B43" s="9" t="s">
        <v>483</v>
      </c>
      <c r="C43" s="10" t="s">
        <v>484</v>
      </c>
      <c r="D43" s="7" t="s">
        <v>7</v>
      </c>
      <c r="E43" s="6">
        <f t="shared" si="1"/>
        <v>108438.16499999999</v>
      </c>
      <c r="F43" s="12">
        <v>0.19</v>
      </c>
      <c r="G43" s="94">
        <v>129041.41634999998</v>
      </c>
      <c r="H43" t="s">
        <v>1591</v>
      </c>
    </row>
    <row r="44" spans="1:8" ht="253.5" customHeight="1">
      <c r="A44" s="32" t="s">
        <v>180</v>
      </c>
      <c r="B44" s="17" t="s">
        <v>210</v>
      </c>
      <c r="C44" s="11" t="s">
        <v>211</v>
      </c>
      <c r="D44" s="7" t="s">
        <v>7</v>
      </c>
      <c r="E44" s="6">
        <f t="shared" si="1"/>
        <v>110701.55249999999</v>
      </c>
      <c r="F44" s="4">
        <v>0.19</v>
      </c>
      <c r="G44" s="94">
        <v>131734.84747499999</v>
      </c>
      <c r="H44" t="s">
        <v>1592</v>
      </c>
    </row>
    <row r="45" spans="1:8" s="8" customFormat="1" ht="258.75" customHeight="1">
      <c r="A45" s="32" t="s">
        <v>351</v>
      </c>
      <c r="B45" s="17" t="s">
        <v>352</v>
      </c>
      <c r="C45" s="11" t="s">
        <v>353</v>
      </c>
      <c r="D45" s="7" t="s">
        <v>7</v>
      </c>
      <c r="E45" s="6">
        <f t="shared" si="1"/>
        <v>115807.50645749999</v>
      </c>
      <c r="F45" s="4">
        <v>0.19</v>
      </c>
      <c r="G45" s="94">
        <v>137810.93268442497</v>
      </c>
      <c r="H45" t="s">
        <v>1593</v>
      </c>
    </row>
    <row r="46" spans="1:8" s="8" customFormat="1" ht="258.75" customHeight="1">
      <c r="A46" s="32" t="s">
        <v>348</v>
      </c>
      <c r="B46" s="17" t="s">
        <v>349</v>
      </c>
      <c r="C46" s="11" t="s">
        <v>350</v>
      </c>
      <c r="D46" s="7" t="s">
        <v>7</v>
      </c>
      <c r="E46" s="6">
        <f t="shared" si="1"/>
        <v>117178.00949249997</v>
      </c>
      <c r="F46" s="4">
        <v>0.19</v>
      </c>
      <c r="G46" s="94">
        <v>139441.83129607496</v>
      </c>
      <c r="H46" t="s">
        <v>1594</v>
      </c>
    </row>
    <row r="47" spans="1:8" s="8" customFormat="1" ht="258.75" customHeight="1">
      <c r="A47" s="32" t="s">
        <v>68</v>
      </c>
      <c r="B47" s="9" t="s">
        <v>69</v>
      </c>
      <c r="C47" s="10" t="s">
        <v>70</v>
      </c>
      <c r="D47" s="7" t="s">
        <v>7</v>
      </c>
      <c r="E47" s="6">
        <f t="shared" si="1"/>
        <v>118059.46020000002</v>
      </c>
      <c r="F47" s="12">
        <v>0.19</v>
      </c>
      <c r="G47" s="94">
        <v>140490.75763800001</v>
      </c>
      <c r="H47" t="s">
        <v>1595</v>
      </c>
    </row>
    <row r="48" spans="1:8" ht="253.5" customHeight="1">
      <c r="A48" s="32" t="s">
        <v>987</v>
      </c>
      <c r="B48" s="9" t="s">
        <v>988</v>
      </c>
      <c r="C48" s="10" t="s">
        <v>989</v>
      </c>
      <c r="D48" s="7" t="s">
        <v>7</v>
      </c>
      <c r="E48" s="6">
        <f t="shared" si="1"/>
        <v>121446.13040999998</v>
      </c>
      <c r="F48" s="12">
        <v>0.19</v>
      </c>
      <c r="G48" s="94">
        <v>144520.89518789997</v>
      </c>
      <c r="H48" t="s">
        <v>1596</v>
      </c>
    </row>
    <row r="49" spans="1:8" ht="253.5" customHeight="1">
      <c r="A49" s="32" t="s">
        <v>427</v>
      </c>
      <c r="B49" s="9" t="s">
        <v>428</v>
      </c>
      <c r="C49" s="10" t="s">
        <v>429</v>
      </c>
      <c r="D49" s="91" t="s">
        <v>67</v>
      </c>
      <c r="E49" s="6">
        <f t="shared" si="1"/>
        <v>140746.98795180724</v>
      </c>
      <c r="F49" s="12">
        <v>0.19</v>
      </c>
      <c r="G49" s="94">
        <v>167488.9156626506</v>
      </c>
      <c r="H49" t="s">
        <v>1597</v>
      </c>
    </row>
    <row r="50" spans="1:8" ht="253.5" customHeight="1">
      <c r="A50" s="32" t="s">
        <v>755</v>
      </c>
      <c r="B50" s="9" t="s">
        <v>756</v>
      </c>
      <c r="C50" s="10" t="s">
        <v>757</v>
      </c>
      <c r="D50" s="7" t="s">
        <v>7</v>
      </c>
      <c r="E50" s="6">
        <f t="shared" si="1"/>
        <v>146825.21699999998</v>
      </c>
      <c r="F50" s="12">
        <v>0.19</v>
      </c>
      <c r="G50" s="94">
        <v>174722.00822999998</v>
      </c>
      <c r="H50" t="s">
        <v>1598</v>
      </c>
    </row>
    <row r="51" spans="1:8" s="8" customFormat="1" ht="306" customHeight="1">
      <c r="A51" s="32" t="s">
        <v>937</v>
      </c>
      <c r="B51" s="9" t="s">
        <v>938</v>
      </c>
      <c r="C51" s="10" t="s">
        <v>939</v>
      </c>
      <c r="D51" s="7" t="s">
        <v>220</v>
      </c>
      <c r="E51" s="6">
        <f t="shared" si="1"/>
        <v>150601.35658536584</v>
      </c>
      <c r="F51" s="12">
        <v>0.19</v>
      </c>
      <c r="G51" s="94">
        <v>179215.61433658533</v>
      </c>
      <c r="H51" t="s">
        <v>1599</v>
      </c>
    </row>
    <row r="52" spans="1:8" s="8" customFormat="1" ht="306" customHeight="1">
      <c r="A52" s="32" t="s">
        <v>785</v>
      </c>
      <c r="B52" s="17" t="s">
        <v>786</v>
      </c>
      <c r="C52" s="11" t="s">
        <v>787</v>
      </c>
      <c r="D52" s="91" t="s">
        <v>67</v>
      </c>
      <c r="E52" s="6">
        <f t="shared" si="1"/>
        <v>151615.57460528592</v>
      </c>
      <c r="F52" s="4">
        <v>0.19</v>
      </c>
      <c r="G52" s="94">
        <v>180422.53378029022</v>
      </c>
      <c r="H52" t="s">
        <v>1600</v>
      </c>
    </row>
    <row r="53" spans="1:8" s="8" customFormat="1" ht="306" customHeight="1">
      <c r="A53" s="32" t="s">
        <v>761</v>
      </c>
      <c r="B53" s="17" t="s">
        <v>762</v>
      </c>
      <c r="C53" s="11" t="s">
        <v>763</v>
      </c>
      <c r="D53" s="7" t="s">
        <v>7</v>
      </c>
      <c r="E53" s="6">
        <f t="shared" si="1"/>
        <v>151935.62471999996</v>
      </c>
      <c r="F53" s="4">
        <v>0.19</v>
      </c>
      <c r="G53" s="94">
        <v>180803.39341679995</v>
      </c>
      <c r="H53" t="s">
        <v>1601</v>
      </c>
    </row>
    <row r="54" spans="1:8" s="8" customFormat="1" ht="273.75" customHeight="1">
      <c r="A54" s="32" t="s">
        <v>190</v>
      </c>
      <c r="B54" s="17" t="s">
        <v>232</v>
      </c>
      <c r="C54" s="11" t="s">
        <v>233</v>
      </c>
      <c r="D54" s="7" t="s">
        <v>220</v>
      </c>
      <c r="E54" s="6">
        <f t="shared" si="1"/>
        <v>158672.58536585368</v>
      </c>
      <c r="F54" s="4">
        <v>0.19</v>
      </c>
      <c r="G54" s="94">
        <v>188820.37658536586</v>
      </c>
      <c r="H54" t="s">
        <v>1602</v>
      </c>
    </row>
    <row r="55" spans="1:8" s="8" customFormat="1" ht="273.75" customHeight="1">
      <c r="A55" s="32" t="s">
        <v>934</v>
      </c>
      <c r="B55" s="17" t="s">
        <v>935</v>
      </c>
      <c r="C55" s="11" t="s">
        <v>936</v>
      </c>
      <c r="D55" s="7" t="s">
        <v>7</v>
      </c>
      <c r="E55" s="6">
        <f t="shared" si="1"/>
        <v>161759.71943999999</v>
      </c>
      <c r="F55" s="4">
        <v>0.19</v>
      </c>
      <c r="G55" s="94">
        <v>192494.06613359996</v>
      </c>
      <c r="H55" t="s">
        <v>1603</v>
      </c>
    </row>
    <row r="56" spans="1:8" s="8" customFormat="1" ht="273.75" customHeight="1">
      <c r="A56" s="32" t="s">
        <v>807</v>
      </c>
      <c r="B56" s="9" t="s">
        <v>808</v>
      </c>
      <c r="C56" s="10" t="s">
        <v>809</v>
      </c>
      <c r="D56" s="7" t="s">
        <v>220</v>
      </c>
      <c r="E56" s="6">
        <f t="shared" si="1"/>
        <v>169945.67255487802</v>
      </c>
      <c r="F56" s="12">
        <v>0.19</v>
      </c>
      <c r="G56" s="94">
        <v>202235.35034030484</v>
      </c>
      <c r="H56" t="s">
        <v>1604</v>
      </c>
    </row>
    <row r="57" spans="1:8" s="8" customFormat="1" ht="273.75" customHeight="1">
      <c r="A57" s="32" t="s">
        <v>433</v>
      </c>
      <c r="B57" s="9" t="s">
        <v>434</v>
      </c>
      <c r="C57" s="10" t="s">
        <v>435</v>
      </c>
      <c r="D57" s="7" t="s">
        <v>7</v>
      </c>
      <c r="E57" s="6">
        <f t="shared" si="1"/>
        <v>170958.76875000002</v>
      </c>
      <c r="F57" s="12">
        <v>0.19</v>
      </c>
      <c r="G57" s="94">
        <v>203440.9348125</v>
      </c>
      <c r="H57" t="s">
        <v>1605</v>
      </c>
    </row>
    <row r="58" spans="1:8" s="8" customFormat="1" ht="273.75" customHeight="1">
      <c r="A58" s="32" t="s">
        <v>546</v>
      </c>
      <c r="B58" s="9" t="s">
        <v>547</v>
      </c>
      <c r="C58" s="10" t="s">
        <v>548</v>
      </c>
      <c r="D58" s="7" t="s">
        <v>7</v>
      </c>
      <c r="E58" s="6">
        <f t="shared" si="1"/>
        <v>176808.47183999998</v>
      </c>
      <c r="F58" s="12">
        <v>0.19</v>
      </c>
      <c r="G58" s="94">
        <v>210402.08148959998</v>
      </c>
      <c r="H58" t="s">
        <v>1606</v>
      </c>
    </row>
    <row r="59" spans="1:8" s="8" customFormat="1" ht="273.75" customHeight="1">
      <c r="A59" s="32" t="s">
        <v>186</v>
      </c>
      <c r="B59" s="17" t="s">
        <v>223</v>
      </c>
      <c r="C59" s="11" t="s">
        <v>224</v>
      </c>
      <c r="D59" s="7" t="s">
        <v>220</v>
      </c>
      <c r="E59" s="6">
        <f t="shared" si="1"/>
        <v>180481.60439024385</v>
      </c>
      <c r="F59" s="4">
        <v>0.19</v>
      </c>
      <c r="G59" s="94">
        <v>214773.10922439018</v>
      </c>
      <c r="H59" t="s">
        <v>1607</v>
      </c>
    </row>
    <row r="60" spans="1:8" s="8" customFormat="1" ht="273.75" customHeight="1">
      <c r="A60" s="32" t="s">
        <v>758</v>
      </c>
      <c r="B60" s="17" t="s">
        <v>759</v>
      </c>
      <c r="C60" s="11" t="s">
        <v>760</v>
      </c>
      <c r="D60" s="7" t="s">
        <v>7</v>
      </c>
      <c r="E60" s="6">
        <f t="shared" si="1"/>
        <v>187387.55806404253</v>
      </c>
      <c r="F60" s="4">
        <v>0.19</v>
      </c>
      <c r="G60" s="94">
        <v>222991.19409621062</v>
      </c>
      <c r="H60" t="s">
        <v>1608</v>
      </c>
    </row>
    <row r="61" spans="1:8" ht="253.5" customHeight="1">
      <c r="A61" s="32" t="s">
        <v>773</v>
      </c>
      <c r="B61" s="17" t="s">
        <v>774</v>
      </c>
      <c r="C61" s="11" t="s">
        <v>775</v>
      </c>
      <c r="D61" s="7" t="s">
        <v>220</v>
      </c>
      <c r="E61" s="6">
        <f t="shared" si="1"/>
        <v>190673.60975609755</v>
      </c>
      <c r="F61" s="4">
        <v>0.19</v>
      </c>
      <c r="G61" s="94">
        <v>226901.59560975607</v>
      </c>
      <c r="H61" t="s">
        <v>1609</v>
      </c>
    </row>
    <row r="62" spans="1:8" s="8" customFormat="1" ht="273.75" customHeight="1">
      <c r="A62" s="32" t="s">
        <v>57</v>
      </c>
      <c r="B62" s="9" t="s">
        <v>58</v>
      </c>
      <c r="C62" s="10" t="s">
        <v>59</v>
      </c>
      <c r="D62" s="7" t="s">
        <v>7</v>
      </c>
      <c r="E62" s="6">
        <f t="shared" si="1"/>
        <v>201582.2556</v>
      </c>
      <c r="F62" s="12">
        <v>0.19</v>
      </c>
      <c r="G62" s="94">
        <v>239882.88416399999</v>
      </c>
      <c r="H62" t="s">
        <v>1610</v>
      </c>
    </row>
    <row r="63" spans="1:8" ht="253.5" customHeight="1">
      <c r="A63" s="32" t="s">
        <v>972</v>
      </c>
      <c r="B63" s="9" t="s">
        <v>973</v>
      </c>
      <c r="C63" s="10" t="s">
        <v>974</v>
      </c>
      <c r="D63" s="7" t="s">
        <v>791</v>
      </c>
      <c r="E63" s="6">
        <f t="shared" si="1"/>
        <v>211525.41176470587</v>
      </c>
      <c r="F63" s="12">
        <v>0.19</v>
      </c>
      <c r="G63" s="94">
        <v>251715.24</v>
      </c>
      <c r="H63" t="s">
        <v>1611</v>
      </c>
    </row>
    <row r="64" spans="1:8" s="8" customFormat="1" ht="273.75" customHeight="1">
      <c r="A64" s="32" t="s">
        <v>843</v>
      </c>
      <c r="B64" s="9" t="s">
        <v>844</v>
      </c>
      <c r="C64" s="10" t="s">
        <v>845</v>
      </c>
      <c r="D64" s="7" t="s">
        <v>7</v>
      </c>
      <c r="E64" s="6">
        <f t="shared" si="1"/>
        <v>213377.57099999997</v>
      </c>
      <c r="F64" s="12">
        <v>0.19</v>
      </c>
      <c r="G64" s="94">
        <v>253919.30948999996</v>
      </c>
      <c r="H64" t="s">
        <v>1612</v>
      </c>
    </row>
    <row r="65" spans="1:8" s="8" customFormat="1" ht="273.75" customHeight="1">
      <c r="A65" s="32" t="s">
        <v>41</v>
      </c>
      <c r="B65" s="9" t="s">
        <v>42</v>
      </c>
      <c r="C65" s="10" t="s">
        <v>43</v>
      </c>
      <c r="D65" s="7" t="s">
        <v>7</v>
      </c>
      <c r="E65" s="6">
        <f t="shared" si="1"/>
        <v>217425.38399999996</v>
      </c>
      <c r="F65" s="12">
        <v>0.19</v>
      </c>
      <c r="G65" s="94">
        <v>258736.20695999995</v>
      </c>
      <c r="H65" t="s">
        <v>1613</v>
      </c>
    </row>
    <row r="66" spans="1:8" s="8" customFormat="1" ht="273.75" customHeight="1">
      <c r="A66" s="32" t="s">
        <v>949</v>
      </c>
      <c r="B66" s="17" t="s">
        <v>950</v>
      </c>
      <c r="C66" s="11" t="s">
        <v>951</v>
      </c>
      <c r="D66" s="7" t="s">
        <v>7</v>
      </c>
      <c r="E66" s="6">
        <f t="shared" ref="E66:E81" si="2">G66/1.19</f>
        <v>219165.41044340428</v>
      </c>
      <c r="F66" s="4">
        <v>0.19</v>
      </c>
      <c r="G66" s="94">
        <v>260806.83842765109</v>
      </c>
      <c r="H66" t="s">
        <v>1614</v>
      </c>
    </row>
    <row r="67" spans="1:8" s="8" customFormat="1" ht="273.75" customHeight="1">
      <c r="A67" s="32" t="s">
        <v>782</v>
      </c>
      <c r="B67" s="17" t="s">
        <v>783</v>
      </c>
      <c r="C67" s="11" t="s">
        <v>784</v>
      </c>
      <c r="D67" s="7" t="s">
        <v>220</v>
      </c>
      <c r="E67" s="6">
        <f t="shared" si="2"/>
        <v>229493.22097560973</v>
      </c>
      <c r="F67" s="4">
        <v>0.19</v>
      </c>
      <c r="G67" s="94">
        <v>273096.93296097557</v>
      </c>
      <c r="H67" t="s">
        <v>1615</v>
      </c>
    </row>
    <row r="68" spans="1:8" s="8" customFormat="1" ht="273.75" customHeight="1">
      <c r="A68" s="32" t="s">
        <v>810</v>
      </c>
      <c r="B68" s="9" t="s">
        <v>811</v>
      </c>
      <c r="C68" s="10" t="s">
        <v>812</v>
      </c>
      <c r="D68" s="7" t="s">
        <v>220</v>
      </c>
      <c r="E68" s="6">
        <f t="shared" si="2"/>
        <v>237502.48536585362</v>
      </c>
      <c r="F68" s="12">
        <v>0.19</v>
      </c>
      <c r="G68" s="94">
        <v>282627.9575853658</v>
      </c>
      <c r="H68" t="s">
        <v>1616</v>
      </c>
    </row>
    <row r="69" spans="1:8" s="8" customFormat="1" ht="273.75" customHeight="1">
      <c r="A69" s="32" t="s">
        <v>185</v>
      </c>
      <c r="B69" s="9" t="s">
        <v>221</v>
      </c>
      <c r="C69" s="10" t="s">
        <v>222</v>
      </c>
      <c r="D69" s="7" t="s">
        <v>220</v>
      </c>
      <c r="E69" s="6">
        <f t="shared" si="2"/>
        <v>238799.4204878048</v>
      </c>
      <c r="F69" s="12">
        <v>0.19</v>
      </c>
      <c r="G69" s="94">
        <v>284171.3103804877</v>
      </c>
      <c r="H69" t="s">
        <v>1617</v>
      </c>
    </row>
    <row r="70" spans="1:8" s="8" customFormat="1" ht="273.75" customHeight="1">
      <c r="A70" s="32" t="s">
        <v>846</v>
      </c>
      <c r="B70" s="9" t="s">
        <v>847</v>
      </c>
      <c r="C70" s="10" t="s">
        <v>848</v>
      </c>
      <c r="D70" s="7" t="s">
        <v>220</v>
      </c>
      <c r="E70" s="6">
        <f t="shared" si="2"/>
        <v>243970.75609756095</v>
      </c>
      <c r="F70" s="12">
        <v>0.19</v>
      </c>
      <c r="G70" s="94">
        <v>290325.19975609751</v>
      </c>
      <c r="H70" t="s">
        <v>1618</v>
      </c>
    </row>
    <row r="71" spans="1:8" s="8" customFormat="1" ht="273.75" customHeight="1">
      <c r="A71" s="32" t="s">
        <v>495</v>
      </c>
      <c r="B71" s="9" t="s">
        <v>496</v>
      </c>
      <c r="C71" s="10" t="s">
        <v>497</v>
      </c>
      <c r="D71" s="7" t="s">
        <v>220</v>
      </c>
      <c r="E71" s="6">
        <f t="shared" si="2"/>
        <v>244045.67285853653</v>
      </c>
      <c r="F71" s="12">
        <v>0.19</v>
      </c>
      <c r="G71" s="94">
        <v>290414.35070165846</v>
      </c>
      <c r="H71" t="s">
        <v>1619</v>
      </c>
    </row>
    <row r="72" spans="1:8" s="8" customFormat="1" ht="273.75" customHeight="1">
      <c r="A72" s="32" t="s">
        <v>752</v>
      </c>
      <c r="B72" s="9" t="s">
        <v>753</v>
      </c>
      <c r="C72" s="10" t="s">
        <v>754</v>
      </c>
      <c r="D72" s="7" t="s">
        <v>7</v>
      </c>
      <c r="E72" s="6">
        <f t="shared" si="2"/>
        <v>247355.54415</v>
      </c>
      <c r="F72" s="12">
        <v>0.19</v>
      </c>
      <c r="G72" s="94">
        <v>294353.09753849998</v>
      </c>
      <c r="H72" t="s">
        <v>1620</v>
      </c>
    </row>
    <row r="73" spans="1:8" s="8" customFormat="1" ht="273.75" customHeight="1">
      <c r="A73" s="32" t="s">
        <v>71</v>
      </c>
      <c r="B73" s="9" t="s">
        <v>72</v>
      </c>
      <c r="C73" s="10" t="s">
        <v>73</v>
      </c>
      <c r="D73" s="91" t="s">
        <v>67</v>
      </c>
      <c r="E73" s="6">
        <f t="shared" si="2"/>
        <v>248158.05180722891</v>
      </c>
      <c r="F73" s="12">
        <v>0.19</v>
      </c>
      <c r="G73" s="94">
        <v>295308.0816506024</v>
      </c>
      <c r="H73" t="s">
        <v>1621</v>
      </c>
    </row>
    <row r="74" spans="1:8" s="8" customFormat="1" ht="273.75" customHeight="1">
      <c r="A74" s="32" t="s">
        <v>940</v>
      </c>
      <c r="B74" s="9" t="s">
        <v>941</v>
      </c>
      <c r="C74" s="10" t="s">
        <v>942</v>
      </c>
      <c r="D74" s="7" t="s">
        <v>220</v>
      </c>
      <c r="E74" s="6">
        <f t="shared" si="2"/>
        <v>248657.02536585365</v>
      </c>
      <c r="F74" s="12">
        <v>0.19</v>
      </c>
      <c r="G74" s="94">
        <v>295901.86018536583</v>
      </c>
      <c r="H74" t="s">
        <v>1622</v>
      </c>
    </row>
    <row r="75" spans="1:8" s="8" customFormat="1" ht="273.75" customHeight="1">
      <c r="A75" s="32" t="s">
        <v>813</v>
      </c>
      <c r="B75" s="9" t="s">
        <v>814</v>
      </c>
      <c r="C75" s="10" t="s">
        <v>815</v>
      </c>
      <c r="D75" s="7" t="s">
        <v>220</v>
      </c>
      <c r="E75" s="6">
        <f t="shared" si="2"/>
        <v>280138.33170731703</v>
      </c>
      <c r="F75" s="12">
        <v>0.19</v>
      </c>
      <c r="G75" s="94">
        <v>333364.61473170726</v>
      </c>
      <c r="H75" t="s">
        <v>1623</v>
      </c>
    </row>
    <row r="76" spans="1:8" s="8" customFormat="1" ht="273.75" customHeight="1">
      <c r="A76" s="32" t="s">
        <v>776</v>
      </c>
      <c r="B76" s="9" t="s">
        <v>777</v>
      </c>
      <c r="C76" s="10" t="s">
        <v>778</v>
      </c>
      <c r="D76" s="7" t="s">
        <v>220</v>
      </c>
      <c r="E76" s="6">
        <f t="shared" si="2"/>
        <v>290940.36829268286</v>
      </c>
      <c r="F76" s="12">
        <v>0.19</v>
      </c>
      <c r="G76" s="94">
        <v>346219.03826829261</v>
      </c>
      <c r="H76" t="s">
        <v>1624</v>
      </c>
    </row>
    <row r="77" spans="1:8" s="8" customFormat="1" ht="273.75" customHeight="1">
      <c r="A77" s="32" t="s">
        <v>764</v>
      </c>
      <c r="B77" s="9" t="s">
        <v>765</v>
      </c>
      <c r="C77" s="10" t="s">
        <v>766</v>
      </c>
      <c r="D77" s="7" t="s">
        <v>7</v>
      </c>
      <c r="E77" s="6">
        <f t="shared" si="2"/>
        <v>299405.074815</v>
      </c>
      <c r="F77" s="12">
        <v>0.19</v>
      </c>
      <c r="G77" s="94">
        <v>356292.03902984998</v>
      </c>
      <c r="H77" t="s">
        <v>1625</v>
      </c>
    </row>
    <row r="78" spans="1:8" s="8" customFormat="1" ht="290.25" customHeight="1">
      <c r="A78" s="32" t="s">
        <v>342</v>
      </c>
      <c r="B78" s="17" t="s">
        <v>343</v>
      </c>
      <c r="C78" s="11" t="s">
        <v>344</v>
      </c>
      <c r="D78" s="7" t="s">
        <v>7</v>
      </c>
      <c r="E78" s="6">
        <f t="shared" si="2"/>
        <v>307331.22419999994</v>
      </c>
      <c r="F78" s="4">
        <v>0.19</v>
      </c>
      <c r="G78" s="94">
        <v>365724.15679799992</v>
      </c>
      <c r="H78" t="s">
        <v>1626</v>
      </c>
    </row>
    <row r="79" spans="1:8" s="8" customFormat="1" ht="290.25" customHeight="1">
      <c r="A79" s="46" t="s">
        <v>345</v>
      </c>
      <c r="B79" s="17" t="s">
        <v>346</v>
      </c>
      <c r="C79" s="11" t="s">
        <v>347</v>
      </c>
      <c r="D79" s="7" t="s">
        <v>7</v>
      </c>
      <c r="E79" s="6">
        <f t="shared" si="2"/>
        <v>339484.23530999996</v>
      </c>
      <c r="F79" s="4">
        <v>0.19</v>
      </c>
      <c r="G79" s="94">
        <v>403986.2400188999</v>
      </c>
      <c r="H79" t="s">
        <v>1627</v>
      </c>
    </row>
    <row r="80" spans="1:8" s="8" customFormat="1" ht="290.25" customHeight="1">
      <c r="A80" s="32" t="s">
        <v>339</v>
      </c>
      <c r="B80" s="17" t="s">
        <v>340</v>
      </c>
      <c r="C80" s="11" t="s">
        <v>341</v>
      </c>
      <c r="D80" s="7" t="s">
        <v>7</v>
      </c>
      <c r="E80" s="6">
        <f t="shared" si="2"/>
        <v>344210.13</v>
      </c>
      <c r="F80" s="4">
        <v>0.19</v>
      </c>
      <c r="G80" s="94">
        <v>409610.05469999998</v>
      </c>
      <c r="H80" t="s">
        <v>1628</v>
      </c>
    </row>
    <row r="81" spans="1:8" s="8" customFormat="1" ht="290.25" customHeight="1">
      <c r="A81" s="32" t="s">
        <v>946</v>
      </c>
      <c r="B81" s="9" t="s">
        <v>947</v>
      </c>
      <c r="C81" s="10" t="s">
        <v>948</v>
      </c>
      <c r="D81" s="7" t="s">
        <v>7</v>
      </c>
      <c r="E81" s="6">
        <f t="shared" si="2"/>
        <v>358497.21599999996</v>
      </c>
      <c r="F81" s="4">
        <v>0.19</v>
      </c>
      <c r="G81" s="94">
        <v>426611.68703999993</v>
      </c>
      <c r="H81" t="s">
        <v>1629</v>
      </c>
    </row>
    <row r="82" spans="1:8" ht="14.5">
      <c r="H82"/>
    </row>
    <row r="83" spans="1:8" ht="14.5">
      <c r="H83"/>
    </row>
    <row r="84" spans="1:8" ht="14.5">
      <c r="H84"/>
    </row>
    <row r="85" spans="1:8" ht="14.5">
      <c r="H85"/>
    </row>
    <row r="86" spans="1:8" ht="14.5">
      <c r="H86"/>
    </row>
    <row r="87" spans="1:8" ht="14.5">
      <c r="H87"/>
    </row>
    <row r="88" spans="1:8" ht="14.5">
      <c r="H88"/>
    </row>
    <row r="89" spans="1:8" ht="14.5">
      <c r="H89"/>
    </row>
    <row r="90" spans="1:8" ht="14.5">
      <c r="H90"/>
    </row>
    <row r="91" spans="1:8" ht="14.5">
      <c r="H91"/>
    </row>
    <row r="92" spans="1:8" ht="14.5">
      <c r="H92"/>
    </row>
    <row r="93" spans="1:8" ht="14.5">
      <c r="H93"/>
    </row>
    <row r="94" spans="1:8" ht="14.5">
      <c r="H94"/>
    </row>
    <row r="95" spans="1:8" ht="14.5">
      <c r="H95"/>
    </row>
    <row r="96" spans="1:8" ht="14.5">
      <c r="H96"/>
    </row>
  </sheetData>
  <autoFilter ref="A1:H81" xr:uid="{E914D7BF-DB2F-4F36-92D8-0E2B47F3AF3D}">
    <sortState xmlns:xlrd2="http://schemas.microsoft.com/office/spreadsheetml/2017/richdata2" ref="A2:H81">
      <sortCondition ref="G1:G81"/>
    </sortState>
  </autoFilter>
  <conditionalFormatting sqref="A2 A42 A71">
    <cfRule type="expression" dxfId="193" priority="81">
      <formula>$N2="%DTO"</formula>
    </cfRule>
  </conditionalFormatting>
  <conditionalFormatting sqref="A3:A8">
    <cfRule type="expression" dxfId="192" priority="49">
      <formula>$R3="%DTO"</formula>
    </cfRule>
  </conditionalFormatting>
  <conditionalFormatting sqref="A9 A38">
    <cfRule type="expression" dxfId="191" priority="77">
      <formula>$W9="%DTO"</formula>
    </cfRule>
  </conditionalFormatting>
  <conditionalFormatting sqref="A10 A36:A37 A61 A77 A79">
    <cfRule type="expression" dxfId="190" priority="83">
      <formula>$U10="%DTO"</formula>
    </cfRule>
  </conditionalFormatting>
  <conditionalFormatting sqref="A11">
    <cfRule type="expression" dxfId="189" priority="78">
      <formula>$W11="%DTO"</formula>
    </cfRule>
  </conditionalFormatting>
  <conditionalFormatting sqref="A12 A78 A80">
    <cfRule type="expression" dxfId="188" priority="82">
      <formula>#REF!="%DTO"</formula>
    </cfRule>
  </conditionalFormatting>
  <conditionalFormatting sqref="A13:A18">
    <cfRule type="expression" dxfId="187" priority="79">
      <formula>$U13="%DTO"</formula>
    </cfRule>
  </conditionalFormatting>
  <conditionalFormatting sqref="A19">
    <cfRule type="expression" dxfId="186" priority="85">
      <formula>#REF!="%DTO"</formula>
    </cfRule>
  </conditionalFormatting>
  <conditionalFormatting sqref="A20">
    <cfRule type="expression" dxfId="185" priority="76">
      <formula>$W20="%DTO"</formula>
    </cfRule>
  </conditionalFormatting>
  <conditionalFormatting sqref="A21">
    <cfRule type="expression" dxfId="184" priority="84">
      <formula>$J19="%DTO"</formula>
    </cfRule>
  </conditionalFormatting>
  <conditionalFormatting sqref="A22:A24">
    <cfRule type="expression" dxfId="183" priority="47">
      <formula>$R22="%DTO"</formula>
    </cfRule>
  </conditionalFormatting>
  <conditionalFormatting sqref="A25">
    <cfRule type="expression" dxfId="182" priority="71">
      <formula>$T25="%DTO"</formula>
    </cfRule>
  </conditionalFormatting>
  <conditionalFormatting sqref="A26">
    <cfRule type="expression" dxfId="181" priority="69">
      <formula>$P26="%DTO"</formula>
    </cfRule>
  </conditionalFormatting>
  <conditionalFormatting sqref="A27">
    <cfRule type="expression" dxfId="180" priority="1">
      <formula>$U27="%DTO"</formula>
    </cfRule>
    <cfRule type="expression" dxfId="179" priority="2">
      <formula>#REF!="%DTO"</formula>
    </cfRule>
  </conditionalFormatting>
  <conditionalFormatting sqref="A28:A29">
    <cfRule type="expression" dxfId="178" priority="42">
      <formula>$R28="%DTO"</formula>
    </cfRule>
  </conditionalFormatting>
  <conditionalFormatting sqref="A30:A31">
    <cfRule type="expression" dxfId="177" priority="75">
      <formula>#REF!="%DTO"</formula>
    </cfRule>
  </conditionalFormatting>
  <conditionalFormatting sqref="A30:A32">
    <cfRule type="expression" dxfId="176" priority="74">
      <formula>$U30="%DTO"</formula>
    </cfRule>
  </conditionalFormatting>
  <conditionalFormatting sqref="A33">
    <cfRule type="expression" dxfId="175" priority="70">
      <formula>$P33="%DTO"</formula>
    </cfRule>
  </conditionalFormatting>
  <conditionalFormatting sqref="A34">
    <cfRule type="expression" dxfId="174" priority="87">
      <formula>#REF!="%DTO"</formula>
    </cfRule>
  </conditionalFormatting>
  <conditionalFormatting sqref="A35">
    <cfRule type="expression" dxfId="173" priority="68">
      <formula>$P35="%DTO"</formula>
    </cfRule>
  </conditionalFormatting>
  <conditionalFormatting sqref="A36">
    <cfRule type="expression" dxfId="172" priority="72">
      <formula>$K31="%DTO"</formula>
    </cfRule>
    <cfRule type="expression" dxfId="171" priority="73">
      <formula>#REF!="%DTO"</formula>
    </cfRule>
  </conditionalFormatting>
  <conditionalFormatting sqref="A39 A41 A45">
    <cfRule type="expression" dxfId="170" priority="52">
      <formula>$Y39="%DTO"</formula>
    </cfRule>
  </conditionalFormatting>
  <conditionalFormatting sqref="A40 A44">
    <cfRule type="expression" dxfId="169" priority="67">
      <formula>$Q40="%DTO"</formula>
    </cfRule>
  </conditionalFormatting>
  <conditionalFormatting sqref="A43">
    <cfRule type="expression" dxfId="168" priority="66">
      <formula>#REF!="%DTO"</formula>
    </cfRule>
  </conditionalFormatting>
  <conditionalFormatting sqref="A46:A47">
    <cfRule type="expression" dxfId="167" priority="43">
      <formula>$R46="%DTO"</formula>
    </cfRule>
  </conditionalFormatting>
  <conditionalFormatting sqref="A48:A50">
    <cfRule type="expression" dxfId="166" priority="63">
      <formula>$U48="%DTO"</formula>
    </cfRule>
  </conditionalFormatting>
  <conditionalFormatting sqref="A48:A51">
    <cfRule type="expression" dxfId="165" priority="65">
      <formula>#REF!="%DTO"</formula>
    </cfRule>
  </conditionalFormatting>
  <conditionalFormatting sqref="A50">
    <cfRule type="expression" dxfId="164" priority="64">
      <formula>$K1048559="%DTO"</formula>
    </cfRule>
  </conditionalFormatting>
  <conditionalFormatting sqref="A52:A53">
    <cfRule type="expression" dxfId="163" priority="36">
      <formula>$R52="%DTO"</formula>
    </cfRule>
  </conditionalFormatting>
  <conditionalFormatting sqref="A54">
    <cfRule type="expression" dxfId="162" priority="56">
      <formula>$U54="%DTO"</formula>
    </cfRule>
  </conditionalFormatting>
  <conditionalFormatting sqref="A55:A56">
    <cfRule type="expression" dxfId="161" priority="48">
      <formula>$R55="%DTO"</formula>
    </cfRule>
  </conditionalFormatting>
  <conditionalFormatting sqref="A57">
    <cfRule type="expression" dxfId="160" priority="50">
      <formula>$AA57="%DTO"</formula>
    </cfRule>
  </conditionalFormatting>
  <conditionalFormatting sqref="A58">
    <cfRule type="expression" dxfId="159" priority="55">
      <formula>$W58="%DTO"</formula>
    </cfRule>
  </conditionalFormatting>
  <conditionalFormatting sqref="A59">
    <cfRule type="expression" dxfId="158" priority="59">
      <formula>$N59="%DTO"</formula>
    </cfRule>
  </conditionalFormatting>
  <conditionalFormatting sqref="A60">
    <cfRule type="expression" dxfId="157" priority="57">
      <formula>$M60="%DTO"</formula>
    </cfRule>
    <cfRule type="expression" dxfId="156" priority="58">
      <formula>#REF!="%DTO"</formula>
    </cfRule>
  </conditionalFormatting>
  <conditionalFormatting sqref="A62 A64:A65 A67:A68">
    <cfRule type="expression" dxfId="155" priority="60">
      <formula>$M62="%DTO"</formula>
    </cfRule>
  </conditionalFormatting>
  <conditionalFormatting sqref="A62:A65 A67">
    <cfRule type="expression" dxfId="154" priority="61">
      <formula>#REF!="%DTO"</formula>
    </cfRule>
  </conditionalFormatting>
  <conditionalFormatting sqref="A63">
    <cfRule type="expression" dxfId="153" priority="62">
      <formula>$U63="%DTO"</formula>
    </cfRule>
  </conditionalFormatting>
  <conditionalFormatting sqref="A66">
    <cfRule type="expression" dxfId="152" priority="37">
      <formula>$R66="%DTO"</formula>
    </cfRule>
  </conditionalFormatting>
  <conditionalFormatting sqref="A69">
    <cfRule type="expression" dxfId="151" priority="45">
      <formula>$R69="%DTO"</formula>
    </cfRule>
    <cfRule type="expression" dxfId="150" priority="46">
      <formula>#REF!="%DTO"</formula>
    </cfRule>
  </conditionalFormatting>
  <conditionalFormatting sqref="A70">
    <cfRule type="expression" dxfId="149" priority="937">
      <formula>$T70="%DTO"</formula>
    </cfRule>
    <cfRule type="expression" dxfId="148" priority="938">
      <formula>$T232="%DTO"</formula>
    </cfRule>
  </conditionalFormatting>
  <conditionalFormatting sqref="A72:A74">
    <cfRule type="expression" dxfId="147" priority="41">
      <formula>$R72="%DTO"</formula>
    </cfRule>
  </conditionalFormatting>
  <conditionalFormatting sqref="A75">
    <cfRule type="expression" dxfId="146" priority="40">
      <formula>$X75="%DTO"</formula>
    </cfRule>
  </conditionalFormatting>
  <conditionalFormatting sqref="A76">
    <cfRule type="expression" dxfId="145" priority="53">
      <formula>$W76="%DTO"</formula>
    </cfRule>
  </conditionalFormatting>
  <conditionalFormatting sqref="A81">
    <cfRule type="expression" dxfId="144" priority="39">
      <formula>$R81="%DTO"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D53FFA-DF3E-44D1-8AE0-49E1E6A5EDA2}">
  <sheetPr>
    <tabColor theme="7"/>
  </sheetPr>
  <dimension ref="A1:I103"/>
  <sheetViews>
    <sheetView topLeftCell="D1" zoomScale="85" zoomScaleNormal="85" workbookViewId="0">
      <pane ySplit="1" topLeftCell="A42" activePane="bottomLeft" state="frozen"/>
      <selection activeCell="B3" sqref="B3"/>
      <selection pane="bottomLeft" activeCell="J42" sqref="J42"/>
    </sheetView>
  </sheetViews>
  <sheetFormatPr baseColWidth="10" defaultColWidth="11.453125" defaultRowHeight="14"/>
  <cols>
    <col min="1" max="1" width="18" style="14" customWidth="1"/>
    <col min="2" max="2" width="25.26953125" style="1" customWidth="1"/>
    <col min="3" max="3" width="37.54296875" style="1" customWidth="1"/>
    <col min="4" max="4" width="18.54296875" style="1" bestFit="1" customWidth="1"/>
    <col min="5" max="5" width="29.7265625" style="1" bestFit="1" customWidth="1"/>
    <col min="6" max="6" width="6.54296875" style="1" bestFit="1" customWidth="1"/>
    <col min="7" max="7" width="26.54296875" style="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300.75" customHeight="1">
      <c r="A2" s="32" t="s">
        <v>182</v>
      </c>
      <c r="B2" s="9" t="s">
        <v>214</v>
      </c>
      <c r="C2" s="10" t="s">
        <v>215</v>
      </c>
      <c r="D2" s="7" t="s">
        <v>7</v>
      </c>
      <c r="E2" s="6">
        <f t="shared" ref="E2:E12" si="0">G2/1.19</f>
        <v>64824.930331506308</v>
      </c>
      <c r="F2" s="12">
        <v>0.19</v>
      </c>
      <c r="G2" s="94">
        <v>77141.667094492499</v>
      </c>
      <c r="H2" t="s">
        <v>1630</v>
      </c>
      <c r="I2" s="98">
        <v>1.18</v>
      </c>
    </row>
    <row r="3" spans="1:9" s="8" customFormat="1" ht="300.75" customHeight="1">
      <c r="A3" s="32" t="s">
        <v>552</v>
      </c>
      <c r="B3" s="17" t="s">
        <v>553</v>
      </c>
      <c r="C3" s="11" t="s">
        <v>554</v>
      </c>
      <c r="D3" s="7" t="s">
        <v>7</v>
      </c>
      <c r="E3" s="6">
        <f t="shared" si="0"/>
        <v>74526.019919999992</v>
      </c>
      <c r="F3" s="4">
        <v>0.19</v>
      </c>
      <c r="G3" s="94">
        <v>88685.963704799986</v>
      </c>
      <c r="H3" t="s">
        <v>1631</v>
      </c>
    </row>
    <row r="4" spans="1:9" s="8" customFormat="1" ht="300.75" customHeight="1">
      <c r="A4" s="32" t="s">
        <v>872</v>
      </c>
      <c r="B4" s="17" t="s">
        <v>873</v>
      </c>
      <c r="C4" s="10" t="s">
        <v>874</v>
      </c>
      <c r="D4" s="7" t="s">
        <v>7</v>
      </c>
      <c r="E4" s="6">
        <f t="shared" si="0"/>
        <v>91064.42703066174</v>
      </c>
      <c r="F4" s="12">
        <v>0.19</v>
      </c>
      <c r="G4" s="94">
        <v>108366.66816648746</v>
      </c>
      <c r="H4" t="s">
        <v>1632</v>
      </c>
    </row>
    <row r="5" spans="1:9" s="8" customFormat="1" ht="300.75" customHeight="1">
      <c r="A5" s="32" t="s">
        <v>878</v>
      </c>
      <c r="B5" s="17" t="s">
        <v>879</v>
      </c>
      <c r="C5" s="10" t="s">
        <v>880</v>
      </c>
      <c r="D5" s="7" t="s">
        <v>22</v>
      </c>
      <c r="E5" s="6">
        <f t="shared" si="0"/>
        <v>94164.416470588243</v>
      </c>
      <c r="F5" s="12">
        <v>0.19</v>
      </c>
      <c r="G5" s="94">
        <f>(VLOOKUP(A5,[1]Hoja1!$A$1:$B$83,2,0))*1.18</f>
        <v>112055.6556</v>
      </c>
      <c r="H5" t="s">
        <v>1633</v>
      </c>
    </row>
    <row r="6" spans="1:9" s="8" customFormat="1" ht="300.75" customHeight="1">
      <c r="A6" s="32" t="s">
        <v>177</v>
      </c>
      <c r="B6" s="17" t="s">
        <v>204</v>
      </c>
      <c r="C6" s="11" t="s">
        <v>205</v>
      </c>
      <c r="D6" s="7" t="s">
        <v>7</v>
      </c>
      <c r="E6" s="6">
        <f t="shared" si="0"/>
        <v>123684.34319999999</v>
      </c>
      <c r="F6" s="4">
        <v>0.19</v>
      </c>
      <c r="G6" s="94">
        <v>147184.36840799998</v>
      </c>
      <c r="H6" t="s">
        <v>1634</v>
      </c>
    </row>
    <row r="7" spans="1:9" s="8" customFormat="1" ht="300.75" customHeight="1">
      <c r="A7" s="32" t="s">
        <v>189</v>
      </c>
      <c r="B7" s="9" t="s">
        <v>230</v>
      </c>
      <c r="C7" s="10" t="s">
        <v>231</v>
      </c>
      <c r="D7" s="7" t="s">
        <v>7</v>
      </c>
      <c r="E7" s="6">
        <f t="shared" si="0"/>
        <v>124676.84592000002</v>
      </c>
      <c r="F7" s="12">
        <v>0.19</v>
      </c>
      <c r="G7" s="94">
        <v>148365.44664480002</v>
      </c>
      <c r="H7" t="s">
        <v>1635</v>
      </c>
    </row>
    <row r="8" spans="1:9" s="8" customFormat="1" ht="300.75" customHeight="1">
      <c r="A8" s="32" t="s">
        <v>555</v>
      </c>
      <c r="B8" s="9" t="s">
        <v>556</v>
      </c>
      <c r="C8" s="10" t="s">
        <v>557</v>
      </c>
      <c r="D8" s="7" t="s">
        <v>7</v>
      </c>
      <c r="E8" s="6">
        <f t="shared" si="0"/>
        <v>124856.16462</v>
      </c>
      <c r="F8" s="12">
        <v>0.19</v>
      </c>
      <c r="G8" s="94">
        <v>148578.83589779999</v>
      </c>
      <c r="H8" t="s">
        <v>1636</v>
      </c>
    </row>
    <row r="9" spans="1:9" s="8" customFormat="1" ht="300.75" customHeight="1">
      <c r="A9" s="32" t="s">
        <v>191</v>
      </c>
      <c r="B9" s="17" t="s">
        <v>234</v>
      </c>
      <c r="C9" s="11" t="s">
        <v>235</v>
      </c>
      <c r="D9" s="7" t="s">
        <v>22</v>
      </c>
      <c r="E9" s="6">
        <f t="shared" si="0"/>
        <v>131361.29847400001</v>
      </c>
      <c r="F9" s="4">
        <v>0.19</v>
      </c>
      <c r="G9" s="94">
        <f>(VLOOKUP(A9,[1]Hoja1!$A$1:$B$83,2,0))*1.18</f>
        <v>156319.94518405999</v>
      </c>
      <c r="H9" t="s">
        <v>1637</v>
      </c>
    </row>
    <row r="10" spans="1:9" s="8" customFormat="1" ht="300.75" customHeight="1">
      <c r="A10" s="32" t="s">
        <v>857</v>
      </c>
      <c r="B10" s="9" t="s">
        <v>858</v>
      </c>
      <c r="C10" s="10" t="s">
        <v>859</v>
      </c>
      <c r="D10" s="7" t="s">
        <v>7</v>
      </c>
      <c r="E10" s="6">
        <f t="shared" si="0"/>
        <v>139653.40356000001</v>
      </c>
      <c r="F10" s="12">
        <v>0.19</v>
      </c>
      <c r="G10" s="94">
        <v>166187.55023640001</v>
      </c>
      <c r="H10" t="s">
        <v>1638</v>
      </c>
    </row>
    <row r="11" spans="1:9" s="8" customFormat="1" ht="300.75" customHeight="1">
      <c r="A11" s="32" t="s">
        <v>851</v>
      </c>
      <c r="B11" s="9" t="s">
        <v>852</v>
      </c>
      <c r="C11" s="10" t="s">
        <v>853</v>
      </c>
      <c r="D11" s="7" t="s">
        <v>7</v>
      </c>
      <c r="E11" s="6">
        <f t="shared" si="0"/>
        <v>142998.19379999998</v>
      </c>
      <c r="F11" s="12">
        <v>0.19</v>
      </c>
      <c r="G11" s="94">
        <v>170167.85062199997</v>
      </c>
      <c r="H11" t="s">
        <v>1639</v>
      </c>
    </row>
    <row r="12" spans="1:9" s="8" customFormat="1" ht="300.75" customHeight="1">
      <c r="A12" s="32" t="s">
        <v>860</v>
      </c>
      <c r="B12" s="9" t="s">
        <v>861</v>
      </c>
      <c r="C12" s="10" t="s">
        <v>862</v>
      </c>
      <c r="D12" s="7" t="s">
        <v>7</v>
      </c>
      <c r="E12" s="6">
        <f t="shared" si="0"/>
        <v>143695.60919999998</v>
      </c>
      <c r="F12" s="12">
        <v>0.19</v>
      </c>
      <c r="G12" s="94">
        <v>170997.77494799998</v>
      </c>
      <c r="H12" t="s">
        <v>1640</v>
      </c>
    </row>
    <row r="13" spans="1:9" s="8" customFormat="1" ht="300.75" customHeight="1">
      <c r="A13" s="32" t="s">
        <v>854</v>
      </c>
      <c r="B13" s="9" t="s">
        <v>855</v>
      </c>
      <c r="C13" s="10" t="s">
        <v>856</v>
      </c>
      <c r="D13" s="7" t="s">
        <v>7</v>
      </c>
      <c r="E13" s="6" t="e">
        <f>#REF!/1.19</f>
        <v>#REF!</v>
      </c>
      <c r="F13" s="12">
        <v>0.19</v>
      </c>
      <c r="G13" s="94">
        <v>178730.98062434999</v>
      </c>
      <c r="H13" t="s">
        <v>1641</v>
      </c>
    </row>
    <row r="14" spans="1:9" s="8" customFormat="1" ht="300.75" customHeight="1">
      <c r="A14" s="32" t="s">
        <v>516</v>
      </c>
      <c r="B14" s="17" t="s">
        <v>517</v>
      </c>
      <c r="C14" s="11" t="s">
        <v>518</v>
      </c>
      <c r="D14" s="7" t="s">
        <v>22</v>
      </c>
      <c r="E14" s="6">
        <f t="shared" ref="E14:E43" si="1">G14/1.19</f>
        <v>154074.95999999996</v>
      </c>
      <c r="F14" s="4">
        <v>0.19</v>
      </c>
      <c r="G14" s="94">
        <f>(VLOOKUP(A14,[1]Hoja1!$A$1:$B$83,2,0))*1.18</f>
        <v>183349.20239999995</v>
      </c>
      <c r="H14" t="s">
        <v>1642</v>
      </c>
    </row>
    <row r="15" spans="1:9" s="8" customFormat="1" ht="300.75" customHeight="1">
      <c r="A15" s="32" t="s">
        <v>151</v>
      </c>
      <c r="B15" s="15" t="s">
        <v>23</v>
      </c>
      <c r="C15" s="10" t="s">
        <v>24</v>
      </c>
      <c r="D15" s="7" t="s">
        <v>22</v>
      </c>
      <c r="E15" s="6">
        <f t="shared" si="1"/>
        <v>164685.69407915295</v>
      </c>
      <c r="F15" s="12">
        <v>0.19</v>
      </c>
      <c r="G15" s="94">
        <f>(VLOOKUP(A15,[1]Hoja1!$A$1:$B$83,2,0))*1.18</f>
        <v>195975.97595419199</v>
      </c>
      <c r="H15" t="s">
        <v>1643</v>
      </c>
    </row>
    <row r="16" spans="1:9" s="8" customFormat="1" ht="300.75" customHeight="1">
      <c r="A16" s="32" t="s">
        <v>119</v>
      </c>
      <c r="B16" s="9" t="s">
        <v>120</v>
      </c>
      <c r="C16" s="10" t="s">
        <v>121</v>
      </c>
      <c r="D16" s="7" t="s">
        <v>7</v>
      </c>
      <c r="E16" s="6">
        <f t="shared" si="1"/>
        <v>168153.51168</v>
      </c>
      <c r="F16" s="12">
        <v>0.19</v>
      </c>
      <c r="G16" s="94">
        <v>200102.67889919999</v>
      </c>
      <c r="H16" t="s">
        <v>1644</v>
      </c>
    </row>
    <row r="17" spans="1:8" s="8" customFormat="1" ht="300.75" customHeight="1">
      <c r="A17" s="32" t="s">
        <v>869</v>
      </c>
      <c r="B17" s="17" t="s">
        <v>870</v>
      </c>
      <c r="C17" s="10" t="s">
        <v>871</v>
      </c>
      <c r="D17" s="7" t="s">
        <v>22</v>
      </c>
      <c r="E17" s="6">
        <f t="shared" si="1"/>
        <v>168487.34117647057</v>
      </c>
      <c r="F17" s="12">
        <v>0.19</v>
      </c>
      <c r="G17" s="94">
        <f>(VLOOKUP(A17,[1]Hoja1!$A$1:$B$83,2,0))*1.18</f>
        <v>200499.93599999996</v>
      </c>
      <c r="H17" t="s">
        <v>1645</v>
      </c>
    </row>
    <row r="18" spans="1:8" s="8" customFormat="1" ht="300.75" customHeight="1">
      <c r="A18" s="32" t="s">
        <v>513</v>
      </c>
      <c r="B18" s="9" t="s">
        <v>514</v>
      </c>
      <c r="C18" s="10" t="s">
        <v>515</v>
      </c>
      <c r="D18" s="7" t="s">
        <v>7</v>
      </c>
      <c r="E18" s="6">
        <f t="shared" si="1"/>
        <v>172617.08705999999</v>
      </c>
      <c r="F18" s="12">
        <v>0.19</v>
      </c>
      <c r="G18" s="94">
        <v>205414.33360139999</v>
      </c>
      <c r="H18" t="s">
        <v>1646</v>
      </c>
    </row>
    <row r="19" spans="1:8" s="8" customFormat="1" ht="300.75" customHeight="1">
      <c r="A19" s="34" t="s">
        <v>454</v>
      </c>
      <c r="B19" s="17" t="s">
        <v>455</v>
      </c>
      <c r="C19" s="11" t="s">
        <v>456</v>
      </c>
      <c r="D19" s="7" t="s">
        <v>22</v>
      </c>
      <c r="E19" s="6">
        <f t="shared" si="1"/>
        <v>174227.30541176471</v>
      </c>
      <c r="F19" s="4">
        <v>0.19</v>
      </c>
      <c r="G19" s="94">
        <f>(VLOOKUP(A19,[1]Hoja1!$A$1:$B$83,2,0))*1.18</f>
        <v>207330.49343999999</v>
      </c>
      <c r="H19" t="s">
        <v>1647</v>
      </c>
    </row>
    <row r="20" spans="1:8" s="8" customFormat="1" ht="300.75" customHeight="1">
      <c r="A20" s="32" t="s">
        <v>561</v>
      </c>
      <c r="B20" s="17" t="s">
        <v>562</v>
      </c>
      <c r="C20" s="10" t="s">
        <v>563</v>
      </c>
      <c r="D20" s="7" t="s">
        <v>22</v>
      </c>
      <c r="E20" s="6">
        <f t="shared" si="1"/>
        <v>174227.30541176471</v>
      </c>
      <c r="F20" s="12">
        <v>0.19</v>
      </c>
      <c r="G20" s="94">
        <f>(VLOOKUP(A20,[1]Hoja1!$A$1:$B$83,2,0))*1.18</f>
        <v>207330.49343999999</v>
      </c>
      <c r="H20" t="s">
        <v>1648</v>
      </c>
    </row>
    <row r="21" spans="1:8" s="8" customFormat="1" ht="300.75" customHeight="1">
      <c r="A21" s="32" t="s">
        <v>981</v>
      </c>
      <c r="B21" s="9" t="s">
        <v>982</v>
      </c>
      <c r="C21" s="10" t="s">
        <v>983</v>
      </c>
      <c r="D21" s="7" t="s">
        <v>22</v>
      </c>
      <c r="E21" s="6">
        <f t="shared" si="1"/>
        <v>177036.85162211765</v>
      </c>
      <c r="F21" s="12">
        <v>0.19</v>
      </c>
      <c r="G21" s="94">
        <f>(VLOOKUP(A21,[1]Hoja1!$A$1:$B$83,2,0))*1.18</f>
        <v>210673.85343031998</v>
      </c>
      <c r="H21" t="s">
        <v>1649</v>
      </c>
    </row>
    <row r="22" spans="1:8" s="8" customFormat="1" ht="300.75" customHeight="1">
      <c r="A22" s="34" t="s">
        <v>448</v>
      </c>
      <c r="B22" s="17" t="s">
        <v>449</v>
      </c>
      <c r="C22" s="11" t="s">
        <v>450</v>
      </c>
      <c r="D22" s="7" t="s">
        <v>22</v>
      </c>
      <c r="E22" s="6">
        <f t="shared" si="1"/>
        <v>181238.69186694681</v>
      </c>
      <c r="F22" s="4">
        <v>0.19</v>
      </c>
      <c r="G22" s="94">
        <f>(VLOOKUP(A22,[1]Hoja1!$A$1:$B$83,2,0))*1.18</f>
        <v>215674.04332166672</v>
      </c>
      <c r="H22" t="s">
        <v>1650</v>
      </c>
    </row>
    <row r="23" spans="1:8" s="8" customFormat="1" ht="300.75" customHeight="1">
      <c r="A23" s="34" t="s">
        <v>451</v>
      </c>
      <c r="B23" s="17" t="s">
        <v>452</v>
      </c>
      <c r="C23" s="11" t="s">
        <v>453</v>
      </c>
      <c r="D23" s="7" t="s">
        <v>22</v>
      </c>
      <c r="E23" s="6">
        <f t="shared" si="1"/>
        <v>181673.86737038824</v>
      </c>
      <c r="F23" s="4">
        <v>0.19</v>
      </c>
      <c r="G23" s="94">
        <f>(VLOOKUP(A23,[1]Hoja1!$A$1:$B$83,2,0))*1.18</f>
        <v>216191.90217076198</v>
      </c>
      <c r="H23" t="s">
        <v>1651</v>
      </c>
    </row>
    <row r="24" spans="1:8" s="8" customFormat="1" ht="273.75" customHeight="1">
      <c r="A24" s="32" t="s">
        <v>256</v>
      </c>
      <c r="B24" s="9" t="s">
        <v>269</v>
      </c>
      <c r="C24" s="10" t="s">
        <v>270</v>
      </c>
      <c r="D24" s="7" t="s">
        <v>7</v>
      </c>
      <c r="E24" s="6">
        <f t="shared" si="1"/>
        <v>182866.72087390235</v>
      </c>
      <c r="F24" s="12">
        <v>0.19</v>
      </c>
      <c r="G24" s="94">
        <v>217611.39783994379</v>
      </c>
      <c r="H24" t="s">
        <v>1652</v>
      </c>
    </row>
    <row r="25" spans="1:8" s="8" customFormat="1" ht="273.75" customHeight="1">
      <c r="A25" s="32" t="s">
        <v>175</v>
      </c>
      <c r="B25" s="9" t="s">
        <v>200</v>
      </c>
      <c r="C25" s="10" t="s">
        <v>201</v>
      </c>
      <c r="D25" s="7" t="s">
        <v>7</v>
      </c>
      <c r="E25" s="6">
        <f t="shared" si="1"/>
        <v>191190.54353777206</v>
      </c>
      <c r="F25" s="12">
        <v>0.19</v>
      </c>
      <c r="G25" s="94">
        <v>227516.74680994873</v>
      </c>
      <c r="H25" t="s">
        <v>1653</v>
      </c>
    </row>
    <row r="26" spans="1:8" s="8" customFormat="1" ht="300.75" customHeight="1">
      <c r="A26" s="32" t="s">
        <v>150</v>
      </c>
      <c r="B26" s="17" t="s">
        <v>20</v>
      </c>
      <c r="C26" s="11" t="s">
        <v>21</v>
      </c>
      <c r="D26" s="7" t="s">
        <v>22</v>
      </c>
      <c r="E26" s="6">
        <f t="shared" si="1"/>
        <v>223299.31658876472</v>
      </c>
      <c r="F26" s="4">
        <v>0.19</v>
      </c>
      <c r="G26" s="94">
        <f>(VLOOKUP(A26,[1]Hoja1!$A$1:$B$83,2,0))*1.18</f>
        <v>265726.18674063002</v>
      </c>
      <c r="H26" t="s">
        <v>1654</v>
      </c>
    </row>
    <row r="27" spans="1:8" s="8" customFormat="1" ht="262.5" customHeight="1">
      <c r="A27" s="34" t="s">
        <v>457</v>
      </c>
      <c r="B27" s="9" t="s">
        <v>458</v>
      </c>
      <c r="C27" s="10" t="s">
        <v>459</v>
      </c>
      <c r="D27" s="7" t="s">
        <v>22</v>
      </c>
      <c r="E27" s="6">
        <f t="shared" si="1"/>
        <v>223451.49226588235</v>
      </c>
      <c r="F27" s="12">
        <v>0.19</v>
      </c>
      <c r="G27" s="94">
        <f>(VLOOKUP(A27,[1]Hoja1!$A$1:$B$83,2,0))*1.18</f>
        <v>265907.27579639998</v>
      </c>
      <c r="H27" t="s">
        <v>1655</v>
      </c>
    </row>
    <row r="28" spans="1:8" s="8" customFormat="1" ht="273.75" customHeight="1">
      <c r="A28" s="38" t="s">
        <v>863</v>
      </c>
      <c r="B28" s="17" t="s">
        <v>864</v>
      </c>
      <c r="C28" s="10" t="s">
        <v>865</v>
      </c>
      <c r="D28" s="7" t="s">
        <v>7</v>
      </c>
      <c r="E28" s="6">
        <f t="shared" si="1"/>
        <v>231734.66580000002</v>
      </c>
      <c r="F28" s="12">
        <v>0.19</v>
      </c>
      <c r="G28" s="94">
        <v>275764.25230200001</v>
      </c>
      <c r="H28" t="s">
        <v>1656</v>
      </c>
    </row>
    <row r="29" spans="1:8" s="8" customFormat="1" ht="262.5" customHeight="1">
      <c r="A29" s="32" t="s">
        <v>849</v>
      </c>
      <c r="B29" s="17" t="s">
        <v>850</v>
      </c>
      <c r="C29" s="11" t="s">
        <v>21</v>
      </c>
      <c r="D29" s="7" t="s">
        <v>22</v>
      </c>
      <c r="E29" s="6">
        <f t="shared" si="1"/>
        <v>246739.57634117649</v>
      </c>
      <c r="F29" s="4">
        <v>0.19</v>
      </c>
      <c r="G29" s="94">
        <f>(VLOOKUP(A29,[1]Hoja1!$A$1:$B$83,2,0))*1.18</f>
        <v>293620.09584600001</v>
      </c>
      <c r="H29" t="s">
        <v>1657</v>
      </c>
    </row>
    <row r="30" spans="1:8" s="8" customFormat="1" ht="273.75" customHeight="1">
      <c r="A30" s="32" t="s">
        <v>152</v>
      </c>
      <c r="B30" s="17" t="s">
        <v>122</v>
      </c>
      <c r="C30" s="11" t="s">
        <v>123</v>
      </c>
      <c r="D30" s="7" t="s">
        <v>7</v>
      </c>
      <c r="E30" s="6">
        <f t="shared" si="1"/>
        <v>267481.5858</v>
      </c>
      <c r="F30" s="4">
        <v>0.19</v>
      </c>
      <c r="G30" s="94">
        <v>318303.08710200002</v>
      </c>
      <c r="H30" t="s">
        <v>1658</v>
      </c>
    </row>
    <row r="31" spans="1:8" s="8" customFormat="1" ht="291.75" customHeight="1">
      <c r="A31" s="32" t="s">
        <v>558</v>
      </c>
      <c r="B31" s="17" t="s">
        <v>559</v>
      </c>
      <c r="C31" s="10" t="s">
        <v>560</v>
      </c>
      <c r="D31" s="7" t="s">
        <v>22</v>
      </c>
      <c r="E31" s="6">
        <f t="shared" si="1"/>
        <v>285257.3967741176</v>
      </c>
      <c r="F31" s="12">
        <v>0.19</v>
      </c>
      <c r="G31" s="94">
        <f>(VLOOKUP(A31,[1]Hoja1!$A$1:$B$83,2,0))*1.18</f>
        <v>339456.30216119991</v>
      </c>
      <c r="H31" t="s">
        <v>1659</v>
      </c>
    </row>
    <row r="32" spans="1:8" s="8" customFormat="1" ht="262.5" customHeight="1">
      <c r="A32" s="32" t="s">
        <v>875</v>
      </c>
      <c r="B32" s="17" t="s">
        <v>876</v>
      </c>
      <c r="C32" s="10" t="s">
        <v>877</v>
      </c>
      <c r="D32" s="7" t="s">
        <v>22</v>
      </c>
      <c r="E32" s="6">
        <f t="shared" si="1"/>
        <v>322777.19999999995</v>
      </c>
      <c r="F32" s="12">
        <v>0.19</v>
      </c>
      <c r="G32" s="94">
        <f>(VLOOKUP(A32,[1]Hoja1!$A$1:$B$83,2,0))*1.18</f>
        <v>384104.86799999996</v>
      </c>
      <c r="H32" t="s">
        <v>1660</v>
      </c>
    </row>
    <row r="33" spans="1:8" s="8" customFormat="1" ht="273.75" customHeight="1">
      <c r="A33" s="32" t="s">
        <v>881</v>
      </c>
      <c r="B33" s="17" t="s">
        <v>882</v>
      </c>
      <c r="C33" s="10" t="s">
        <v>883</v>
      </c>
      <c r="D33" s="7" t="s">
        <v>22</v>
      </c>
      <c r="E33" s="6">
        <f t="shared" si="1"/>
        <v>348955.15294117649</v>
      </c>
      <c r="F33" s="12">
        <v>0.19</v>
      </c>
      <c r="G33" s="94">
        <f>(VLOOKUP(A33,[1]Hoja1!$A$1:$B$83,2,0))*1.18</f>
        <v>415256.63199999998</v>
      </c>
      <c r="H33" t="s">
        <v>1661</v>
      </c>
    </row>
    <row r="34" spans="1:8" s="8" customFormat="1" ht="262.5" customHeight="1">
      <c r="A34" s="32" t="s">
        <v>124</v>
      </c>
      <c r="B34" s="9" t="s">
        <v>125</v>
      </c>
      <c r="C34" s="10" t="s">
        <v>126</v>
      </c>
      <c r="D34" s="7" t="s">
        <v>7</v>
      </c>
      <c r="E34" s="6">
        <f t="shared" si="1"/>
        <v>354575.2181399999</v>
      </c>
      <c r="F34" s="12">
        <v>0.19</v>
      </c>
      <c r="G34" s="94">
        <v>421944.50958659989</v>
      </c>
      <c r="H34" t="s">
        <v>1662</v>
      </c>
    </row>
    <row r="35" spans="1:8" s="8" customFormat="1" ht="264.75" customHeight="1">
      <c r="A35" s="32" t="s">
        <v>253</v>
      </c>
      <c r="B35" s="17" t="s">
        <v>263</v>
      </c>
      <c r="C35" s="11" t="s">
        <v>750</v>
      </c>
      <c r="D35" s="7" t="s">
        <v>751</v>
      </c>
      <c r="E35" s="6">
        <f t="shared" si="1"/>
        <v>380494.42200000002</v>
      </c>
      <c r="F35" s="4">
        <v>0.19</v>
      </c>
      <c r="G35" s="94">
        <v>452788.36218</v>
      </c>
      <c r="H35" t="s">
        <v>1663</v>
      </c>
    </row>
    <row r="36" spans="1:8" s="8" customFormat="1" ht="262.5" customHeight="1">
      <c r="A36" s="32" t="s">
        <v>866</v>
      </c>
      <c r="B36" s="17" t="s">
        <v>867</v>
      </c>
      <c r="C36" s="10" t="s">
        <v>868</v>
      </c>
      <c r="D36" s="7" t="s">
        <v>22</v>
      </c>
      <c r="E36" s="6">
        <f t="shared" si="1"/>
        <v>412260.07058823528</v>
      </c>
      <c r="F36" s="12">
        <v>0.19</v>
      </c>
      <c r="G36" s="94">
        <f>(VLOOKUP(A36,[1]Hoja1!$A$1:$B$83,2,0))*1.18</f>
        <v>490589.48399999994</v>
      </c>
      <c r="H36" t="s">
        <v>1664</v>
      </c>
    </row>
    <row r="37" spans="1:8" s="8" customFormat="1" ht="300.75" customHeight="1">
      <c r="A37" s="32" t="s">
        <v>198</v>
      </c>
      <c r="B37" s="9" t="s">
        <v>249</v>
      </c>
      <c r="C37" s="10" t="s">
        <v>250</v>
      </c>
      <c r="D37" s="7" t="s">
        <v>7</v>
      </c>
      <c r="E37" s="6">
        <f t="shared" si="1"/>
        <v>451768.52357999986</v>
      </c>
      <c r="F37" s="12">
        <v>0.19</v>
      </c>
      <c r="G37" s="94">
        <v>537604.54306019982</v>
      </c>
      <c r="H37" t="s">
        <v>1665</v>
      </c>
    </row>
    <row r="38" spans="1:8" s="8" customFormat="1" ht="262.5" customHeight="1">
      <c r="A38" s="32" t="s">
        <v>549</v>
      </c>
      <c r="B38" s="17" t="s">
        <v>550</v>
      </c>
      <c r="C38" s="43" t="s">
        <v>551</v>
      </c>
      <c r="D38" s="44" t="s">
        <v>26</v>
      </c>
      <c r="E38" s="6">
        <f t="shared" si="1"/>
        <v>1367857.18</v>
      </c>
      <c r="F38" s="45">
        <v>0.19</v>
      </c>
      <c r="G38" s="94">
        <v>1627750.0441999999</v>
      </c>
      <c r="H38" t="s">
        <v>1666</v>
      </c>
    </row>
    <row r="39" spans="1:8" s="8" customFormat="1" ht="273.75" customHeight="1">
      <c r="A39" s="38" t="s">
        <v>510</v>
      </c>
      <c r="B39" s="42" t="s">
        <v>511</v>
      </c>
      <c r="C39" s="43" t="s">
        <v>512</v>
      </c>
      <c r="D39" s="44" t="s">
        <v>26</v>
      </c>
      <c r="E39" s="6">
        <f t="shared" si="1"/>
        <v>1476896.2599999998</v>
      </c>
      <c r="F39" s="45">
        <v>0.19</v>
      </c>
      <c r="G39" s="94">
        <v>1757506.5493999997</v>
      </c>
      <c r="H39" t="s">
        <v>1667</v>
      </c>
    </row>
    <row r="40" spans="1:8" s="8" customFormat="1" ht="273.75" customHeight="1">
      <c r="A40" s="34" t="s">
        <v>673</v>
      </c>
      <c r="B40" s="9" t="s">
        <v>674</v>
      </c>
      <c r="C40" s="10" t="s">
        <v>675</v>
      </c>
      <c r="D40" s="7" t="s">
        <v>653</v>
      </c>
      <c r="E40" s="6">
        <f t="shared" si="1"/>
        <v>1599258.0257909615</v>
      </c>
      <c r="F40" s="12">
        <v>0.19</v>
      </c>
      <c r="G40" s="94">
        <v>1903117.050691244</v>
      </c>
      <c r="H40" t="s">
        <v>1668</v>
      </c>
    </row>
    <row r="41" spans="1:8" s="8" customFormat="1" ht="273.75" customHeight="1">
      <c r="A41" s="39" t="s">
        <v>679</v>
      </c>
      <c r="B41" s="17" t="s">
        <v>680</v>
      </c>
      <c r="C41" s="36" t="s">
        <v>681</v>
      </c>
      <c r="D41" s="7" t="s">
        <v>653</v>
      </c>
      <c r="E41" s="6">
        <f t="shared" si="1"/>
        <v>1690649.4210587461</v>
      </c>
      <c r="F41" s="12">
        <v>0.19</v>
      </c>
      <c r="G41" s="94">
        <v>2011872.8110599078</v>
      </c>
      <c r="H41" t="s">
        <v>1669</v>
      </c>
    </row>
    <row r="42" spans="1:8" s="8" customFormat="1" ht="273.75" customHeight="1">
      <c r="A42" s="39" t="s">
        <v>676</v>
      </c>
      <c r="B42" s="17" t="s">
        <v>677</v>
      </c>
      <c r="C42" s="36" t="s">
        <v>678</v>
      </c>
      <c r="D42" s="7" t="s">
        <v>653</v>
      </c>
      <c r="E42" s="6">
        <f t="shared" si="1"/>
        <v>1736345.1186926384</v>
      </c>
      <c r="F42" s="12">
        <v>0.19</v>
      </c>
      <c r="G42" s="94">
        <v>2066250.6912442395</v>
      </c>
      <c r="H42" t="s">
        <v>1670</v>
      </c>
    </row>
    <row r="43" spans="1:8" s="8" customFormat="1" ht="273.75" customHeight="1">
      <c r="A43" s="39" t="s">
        <v>682</v>
      </c>
      <c r="B43" s="17" t="s">
        <v>683</v>
      </c>
      <c r="C43" s="36" t="s">
        <v>684</v>
      </c>
      <c r="D43" s="7" t="s">
        <v>653</v>
      </c>
      <c r="E43" s="6">
        <f t="shared" si="1"/>
        <v>2284693.490299345</v>
      </c>
      <c r="F43" s="12">
        <v>0.19</v>
      </c>
      <c r="G43" s="94">
        <v>2718785.2534562205</v>
      </c>
      <c r="H43" t="s">
        <v>1671</v>
      </c>
    </row>
    <row r="44" spans="1:8" ht="14.5">
      <c r="H44"/>
    </row>
    <row r="45" spans="1:8" ht="14.5">
      <c r="H45"/>
    </row>
    <row r="46" spans="1:8" ht="14.5">
      <c r="H46"/>
    </row>
    <row r="47" spans="1:8" ht="14.5">
      <c r="H47"/>
    </row>
    <row r="48" spans="1:8" ht="14.5">
      <c r="H48"/>
    </row>
    <row r="49" spans="8:8" ht="14.5">
      <c r="H49"/>
    </row>
    <row r="50" spans="8:8" ht="14.5">
      <c r="H50"/>
    </row>
    <row r="51" spans="8:8" ht="14.5">
      <c r="H51"/>
    </row>
    <row r="52" spans="8:8" ht="14.5">
      <c r="H52"/>
    </row>
    <row r="53" spans="8:8" ht="14.5">
      <c r="H53"/>
    </row>
    <row r="54" spans="8:8" ht="14.5">
      <c r="H54"/>
    </row>
    <row r="55" spans="8:8" ht="14.5">
      <c r="H55"/>
    </row>
    <row r="56" spans="8:8" ht="14.5">
      <c r="H56"/>
    </row>
    <row r="57" spans="8:8" ht="14.5">
      <c r="H57"/>
    </row>
    <row r="58" spans="8:8" ht="14.5">
      <c r="H58"/>
    </row>
    <row r="59" spans="8:8" ht="14.5">
      <c r="H59"/>
    </row>
    <row r="60" spans="8:8" ht="14.5">
      <c r="H60"/>
    </row>
    <row r="61" spans="8:8" ht="14.5">
      <c r="H61"/>
    </row>
    <row r="62" spans="8:8" ht="14.5">
      <c r="H62"/>
    </row>
    <row r="63" spans="8:8" ht="14.5">
      <c r="H63"/>
    </row>
    <row r="64" spans="8:8" ht="14.5">
      <c r="H64"/>
    </row>
    <row r="65" spans="8:8" ht="14.5">
      <c r="H65"/>
    </row>
    <row r="66" spans="8:8" ht="14.5">
      <c r="H66"/>
    </row>
    <row r="67" spans="8:8" ht="14.5">
      <c r="H67"/>
    </row>
    <row r="68" spans="8:8" ht="14.5">
      <c r="H68"/>
    </row>
    <row r="69" spans="8:8" ht="14.5">
      <c r="H69"/>
    </row>
    <row r="70" spans="8:8" ht="14.5">
      <c r="H70"/>
    </row>
    <row r="71" spans="8:8" ht="14.5">
      <c r="H71"/>
    </row>
    <row r="72" spans="8:8" ht="14.5">
      <c r="H72"/>
    </row>
    <row r="73" spans="8:8" ht="14.5">
      <c r="H73"/>
    </row>
    <row r="74" spans="8:8" ht="14.5">
      <c r="H74"/>
    </row>
    <row r="75" spans="8:8" ht="14.5">
      <c r="H75"/>
    </row>
    <row r="76" spans="8:8" ht="14.5">
      <c r="H76"/>
    </row>
    <row r="77" spans="8:8" ht="14.5">
      <c r="H77"/>
    </row>
    <row r="78" spans="8:8" ht="14.5">
      <c r="H78"/>
    </row>
    <row r="79" spans="8:8" ht="14.5">
      <c r="H79"/>
    </row>
    <row r="80" spans="8:8" ht="14.5">
      <c r="H80"/>
    </row>
    <row r="81" spans="8:8" ht="14.5">
      <c r="H81"/>
    </row>
    <row r="82" spans="8:8" ht="14.5">
      <c r="H82"/>
    </row>
    <row r="83" spans="8:8" ht="14.5">
      <c r="H83"/>
    </row>
    <row r="84" spans="8:8" ht="14.5">
      <c r="H84"/>
    </row>
    <row r="85" spans="8:8" ht="14.5">
      <c r="H85"/>
    </row>
    <row r="86" spans="8:8" ht="14.5">
      <c r="H86"/>
    </row>
    <row r="87" spans="8:8" ht="14.5">
      <c r="H87"/>
    </row>
    <row r="88" spans="8:8" ht="14.5">
      <c r="H88"/>
    </row>
    <row r="89" spans="8:8" ht="14.5">
      <c r="H89"/>
    </row>
    <row r="90" spans="8:8" ht="14.5">
      <c r="H90"/>
    </row>
    <row r="91" spans="8:8" ht="14.5">
      <c r="H91"/>
    </row>
    <row r="92" spans="8:8" ht="14.5">
      <c r="H92"/>
    </row>
    <row r="93" spans="8:8" ht="14.5">
      <c r="H93"/>
    </row>
    <row r="94" spans="8:8" ht="14.5">
      <c r="H94"/>
    </row>
    <row r="95" spans="8:8" ht="14.5">
      <c r="H95"/>
    </row>
    <row r="96" spans="8:8" ht="14.5">
      <c r="H96"/>
    </row>
    <row r="97" spans="8:8" ht="14.5">
      <c r="H97"/>
    </row>
    <row r="98" spans="8:8" ht="14.5">
      <c r="H98"/>
    </row>
    <row r="99" spans="8:8" ht="14.5">
      <c r="H99"/>
    </row>
    <row r="100" spans="8:8" ht="14.5">
      <c r="H100"/>
    </row>
    <row r="101" spans="8:8" ht="14.5">
      <c r="H101"/>
    </row>
    <row r="102" spans="8:8" ht="14.5">
      <c r="H102"/>
    </row>
    <row r="103" spans="8:8" ht="14.5">
      <c r="H103"/>
    </row>
  </sheetData>
  <autoFilter ref="A1:H43" xr:uid="{A0D53FFA-DF3E-44D1-8AE0-49E1E6A5EDA2}">
    <sortState xmlns:xlrd2="http://schemas.microsoft.com/office/spreadsheetml/2017/richdata2" ref="A2:H43">
      <sortCondition ref="G1:G43"/>
    </sortState>
  </autoFilter>
  <conditionalFormatting sqref="A2:A4">
    <cfRule type="expression" dxfId="143" priority="45">
      <formula>$R2="%DTO"</formula>
    </cfRule>
  </conditionalFormatting>
  <conditionalFormatting sqref="A5 A39:A41">
    <cfRule type="expression" dxfId="142" priority="52">
      <formula>$V5="%DTO"</formula>
    </cfRule>
  </conditionalFormatting>
  <conditionalFormatting sqref="A6">
    <cfRule type="expression" dxfId="141" priority="59">
      <formula>#REF!="%DTO"</formula>
    </cfRule>
  </conditionalFormatting>
  <conditionalFormatting sqref="A7:A8">
    <cfRule type="expression" dxfId="140" priority="54">
      <formula>#REF!="%DTO"</formula>
    </cfRule>
  </conditionalFormatting>
  <conditionalFormatting sqref="A9:A23">
    <cfRule type="expression" dxfId="139" priority="44">
      <formula>$X9="%DTO"</formula>
    </cfRule>
  </conditionalFormatting>
  <conditionalFormatting sqref="A24">
    <cfRule type="expression" dxfId="138" priority="47">
      <formula>$V24="%DTO"</formula>
    </cfRule>
  </conditionalFormatting>
  <conditionalFormatting sqref="A25">
    <cfRule type="expression" dxfId="137" priority="43">
      <formula>$X25="%DTO"</formula>
    </cfRule>
  </conditionalFormatting>
  <conditionalFormatting sqref="A26">
    <cfRule type="expression" dxfId="136" priority="56">
      <formula>#REF!="%DTO"</formula>
    </cfRule>
  </conditionalFormatting>
  <conditionalFormatting sqref="A27 A34 A36:A38">
    <cfRule type="expression" dxfId="135" priority="51">
      <formula>$V27="%DTO"</formula>
    </cfRule>
  </conditionalFormatting>
  <conditionalFormatting sqref="A28">
    <cfRule type="expression" dxfId="134" priority="48">
      <formula>$V28="%DTO"</formula>
    </cfRule>
  </conditionalFormatting>
  <conditionalFormatting sqref="A29">
    <cfRule type="expression" dxfId="133" priority="50">
      <formula>$V29="%DTO"</formula>
    </cfRule>
  </conditionalFormatting>
  <conditionalFormatting sqref="A30:A31">
    <cfRule type="expression" dxfId="132" priority="61">
      <formula>#REF!="%DTO"</formula>
    </cfRule>
  </conditionalFormatting>
  <conditionalFormatting sqref="A32">
    <cfRule type="expression" dxfId="131" priority="60">
      <formula>$V32="%DTO"</formula>
    </cfRule>
  </conditionalFormatting>
  <conditionalFormatting sqref="A33">
    <cfRule type="expression" dxfId="130" priority="46">
      <formula>$V33="%DTO"</formula>
    </cfRule>
  </conditionalFormatting>
  <conditionalFormatting sqref="A35">
    <cfRule type="expression" dxfId="129" priority="49">
      <formula>$V8="%DTO"</formula>
    </cfRule>
  </conditionalFormatting>
  <conditionalFormatting sqref="A42">
    <cfRule type="expression" dxfId="128" priority="62">
      <formula>#REF!="%DTO"</formula>
    </cfRule>
  </conditionalFormatting>
  <conditionalFormatting sqref="A43">
    <cfRule type="expression" dxfId="127" priority="57">
      <formula>$V43="%DTO"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C48546-F8B9-44F3-8714-A77BE1B517B7}">
  <sheetPr>
    <tabColor theme="6" tint="-0.249977111117893"/>
  </sheetPr>
  <dimension ref="A1:I88"/>
  <sheetViews>
    <sheetView topLeftCell="C1" zoomScaleNormal="100" workbookViewId="0">
      <pane ySplit="1" topLeftCell="A34" activePane="bottomLeft" state="frozen"/>
      <selection activeCell="B3" sqref="B3"/>
      <selection pane="bottomLeft" activeCell="H2" sqref="H2:H34"/>
    </sheetView>
  </sheetViews>
  <sheetFormatPr baseColWidth="10" defaultColWidth="11.453125" defaultRowHeight="0" customHeight="1" zeroHeight="1"/>
  <cols>
    <col min="1" max="1" width="18.54296875" style="14" bestFit="1" customWidth="1"/>
    <col min="2" max="2" width="26.54296875" style="1" bestFit="1" customWidth="1"/>
    <col min="3" max="3" width="37.7265625" style="1" customWidth="1"/>
    <col min="4" max="5" width="16.54296875" style="1" bestFit="1" customWidth="1"/>
    <col min="6" max="6" width="6.54296875" style="1" customWidth="1"/>
    <col min="7" max="7" width="19.54296875" style="1" bestFit="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288" customHeight="1">
      <c r="A2" s="37" t="s">
        <v>915</v>
      </c>
      <c r="B2" s="17" t="s">
        <v>917</v>
      </c>
      <c r="C2" s="11" t="s">
        <v>918</v>
      </c>
      <c r="D2" s="7" t="s">
        <v>7</v>
      </c>
      <c r="E2" s="6">
        <f t="shared" ref="E2:E34" si="0">G2/1.19</f>
        <v>25452.302521008402</v>
      </c>
      <c r="F2" s="4">
        <v>0.19</v>
      </c>
      <c r="G2" s="94">
        <v>30288.239999999998</v>
      </c>
      <c r="H2" t="s">
        <v>1672</v>
      </c>
      <c r="I2" s="98">
        <v>1.18</v>
      </c>
    </row>
    <row r="3" spans="1:9" s="8" customFormat="1" ht="288" customHeight="1">
      <c r="A3" s="37" t="s">
        <v>916</v>
      </c>
      <c r="B3" s="17" t="s">
        <v>921</v>
      </c>
      <c r="C3" s="11" t="s">
        <v>922</v>
      </c>
      <c r="D3" s="7" t="s">
        <v>7</v>
      </c>
      <c r="E3" s="6">
        <f t="shared" si="0"/>
        <v>34028.621848739494</v>
      </c>
      <c r="F3" s="4">
        <v>0.19</v>
      </c>
      <c r="G3" s="94">
        <v>40494.06</v>
      </c>
      <c r="H3" t="s">
        <v>1673</v>
      </c>
    </row>
    <row r="4" spans="1:9" s="8" customFormat="1" ht="288" customHeight="1">
      <c r="A4" s="37" t="s">
        <v>914</v>
      </c>
      <c r="B4" s="17" t="s">
        <v>919</v>
      </c>
      <c r="C4" s="11" t="s">
        <v>920</v>
      </c>
      <c r="D4" s="7" t="s">
        <v>7</v>
      </c>
      <c r="E4" s="6">
        <f t="shared" si="0"/>
        <v>39564.705882352944</v>
      </c>
      <c r="F4" s="4">
        <v>0.19</v>
      </c>
      <c r="G4" s="94">
        <v>47082</v>
      </c>
      <c r="H4" t="s">
        <v>1674</v>
      </c>
    </row>
    <row r="5" spans="1:9" ht="253.5" customHeight="1">
      <c r="A5" s="37" t="s">
        <v>913</v>
      </c>
      <c r="B5" s="17" t="s">
        <v>923</v>
      </c>
      <c r="C5" s="11" t="s">
        <v>924</v>
      </c>
      <c r="D5" s="7" t="s">
        <v>7</v>
      </c>
      <c r="E5" s="6">
        <f t="shared" si="0"/>
        <v>84748.789915966394</v>
      </c>
      <c r="F5" s="4">
        <v>0.19</v>
      </c>
      <c r="G5" s="94">
        <v>100851.06</v>
      </c>
      <c r="H5" t="s">
        <v>1675</v>
      </c>
    </row>
    <row r="6" spans="1:9" ht="253.5" customHeight="1">
      <c r="A6" s="37" t="s">
        <v>486</v>
      </c>
      <c r="B6" s="17" t="s">
        <v>487</v>
      </c>
      <c r="C6" s="11" t="s">
        <v>488</v>
      </c>
      <c r="D6" s="7" t="s">
        <v>7</v>
      </c>
      <c r="E6" s="6">
        <f t="shared" si="0"/>
        <v>88253.092436974781</v>
      </c>
      <c r="F6" s="12">
        <v>0.19</v>
      </c>
      <c r="G6" s="94">
        <v>105021.18</v>
      </c>
      <c r="H6" t="s">
        <v>1676</v>
      </c>
    </row>
    <row r="7" spans="1:9" ht="253.5" customHeight="1">
      <c r="A7" s="37" t="s">
        <v>489</v>
      </c>
      <c r="B7" s="17" t="s">
        <v>490</v>
      </c>
      <c r="C7" s="11" t="s">
        <v>491</v>
      </c>
      <c r="D7" s="7" t="s">
        <v>7</v>
      </c>
      <c r="E7" s="6">
        <f t="shared" si="0"/>
        <v>114926.05042016807</v>
      </c>
      <c r="F7" s="12">
        <v>0.19</v>
      </c>
      <c r="G7" s="94">
        <v>136762</v>
      </c>
      <c r="H7" t="s">
        <v>1677</v>
      </c>
    </row>
    <row r="8" spans="1:9" ht="282" customHeight="1">
      <c r="A8" s="32" t="s">
        <v>816</v>
      </c>
      <c r="B8" s="9" t="s">
        <v>817</v>
      </c>
      <c r="C8" s="10" t="s">
        <v>818</v>
      </c>
      <c r="D8" s="7" t="s">
        <v>7</v>
      </c>
      <c r="E8" s="6">
        <f t="shared" si="0"/>
        <v>446178.81361344544</v>
      </c>
      <c r="F8" s="12">
        <v>0.19</v>
      </c>
      <c r="G8" s="94">
        <v>530952.78820000007</v>
      </c>
      <c r="H8" t="s">
        <v>1678</v>
      </c>
    </row>
    <row r="9" spans="1:9" ht="275.25" customHeight="1">
      <c r="A9" s="32" t="s">
        <v>767</v>
      </c>
      <c r="B9" s="17" t="s">
        <v>768</v>
      </c>
      <c r="C9" s="11" t="s">
        <v>769</v>
      </c>
      <c r="D9" s="7" t="s">
        <v>7</v>
      </c>
      <c r="E9" s="6">
        <f t="shared" si="0"/>
        <v>575050.02470588242</v>
      </c>
      <c r="F9" s="4">
        <v>0.19</v>
      </c>
      <c r="G9" s="94">
        <v>684309.5294</v>
      </c>
      <c r="H9" t="s">
        <v>1679</v>
      </c>
    </row>
    <row r="10" spans="1:9" s="8" customFormat="1" ht="252" customHeight="1">
      <c r="A10" s="32" t="s">
        <v>1036</v>
      </c>
      <c r="B10" s="9" t="s">
        <v>1037</v>
      </c>
      <c r="C10" s="10" t="s">
        <v>1038</v>
      </c>
      <c r="D10" s="7" t="s">
        <v>7</v>
      </c>
      <c r="E10" s="6">
        <f t="shared" si="0"/>
        <v>659317.56302521005</v>
      </c>
      <c r="F10" s="12">
        <v>0.19</v>
      </c>
      <c r="G10" s="94">
        <v>784587.89999999991</v>
      </c>
      <c r="H10" t="s">
        <v>1680</v>
      </c>
    </row>
    <row r="11" spans="1:9" ht="253.5" customHeight="1">
      <c r="A11" s="32" t="s">
        <v>819</v>
      </c>
      <c r="B11" s="17" t="s">
        <v>820</v>
      </c>
      <c r="C11" s="11" t="s">
        <v>821</v>
      </c>
      <c r="D11" s="7" t="s">
        <v>7</v>
      </c>
      <c r="E11" s="6">
        <f t="shared" si="0"/>
        <v>773370.68008571432</v>
      </c>
      <c r="F11" s="4">
        <v>0.19</v>
      </c>
      <c r="G11" s="94">
        <v>920311.10930200003</v>
      </c>
      <c r="H11" t="s">
        <v>1681</v>
      </c>
    </row>
    <row r="12" spans="1:9" ht="253.5" customHeight="1">
      <c r="A12" s="32" t="s">
        <v>822</v>
      </c>
      <c r="B12" s="17" t="s">
        <v>823</v>
      </c>
      <c r="C12" s="11" t="s">
        <v>824</v>
      </c>
      <c r="D12" s="7" t="s">
        <v>7</v>
      </c>
      <c r="E12" s="6">
        <f t="shared" si="0"/>
        <v>892375.66436974786</v>
      </c>
      <c r="F12" s="4">
        <v>0.19</v>
      </c>
      <c r="G12" s="94">
        <v>1061927.0405999999</v>
      </c>
      <c r="H12" t="s">
        <v>1682</v>
      </c>
    </row>
    <row r="13" spans="1:9" s="8" customFormat="1" ht="252" customHeight="1">
      <c r="A13" s="32" t="s">
        <v>1194</v>
      </c>
      <c r="B13" s="9" t="s">
        <v>1195</v>
      </c>
      <c r="C13" s="10" t="s">
        <v>1196</v>
      </c>
      <c r="D13" s="7" t="s">
        <v>7</v>
      </c>
      <c r="E13" s="6">
        <f t="shared" si="0"/>
        <v>892383.1431365977</v>
      </c>
      <c r="F13" s="12">
        <v>0.19</v>
      </c>
      <c r="G13" s="94">
        <v>1061935.9403325513</v>
      </c>
      <c r="H13" t="s">
        <v>1683</v>
      </c>
    </row>
    <row r="14" spans="1:9" s="40" customFormat="1" ht="237.75" customHeight="1">
      <c r="A14" s="32" t="s">
        <v>1033</v>
      </c>
      <c r="B14" s="17" t="s">
        <v>1034</v>
      </c>
      <c r="C14" s="11" t="s">
        <v>1035</v>
      </c>
      <c r="D14" s="7" t="s">
        <v>7</v>
      </c>
      <c r="E14" s="6">
        <f t="shared" si="0"/>
        <v>941922.60504201672</v>
      </c>
      <c r="F14" s="4">
        <v>0.19</v>
      </c>
      <c r="G14" s="94">
        <v>1120887.8999999999</v>
      </c>
      <c r="H14" t="s">
        <v>1684</v>
      </c>
    </row>
    <row r="15" spans="1:9" s="40" customFormat="1" ht="237.75" customHeight="1">
      <c r="A15" s="32" t="s">
        <v>908</v>
      </c>
      <c r="B15" s="9" t="s">
        <v>909</v>
      </c>
      <c r="C15" s="10" t="s">
        <v>910</v>
      </c>
      <c r="D15" s="7" t="s">
        <v>364</v>
      </c>
      <c r="E15" s="6">
        <f t="shared" si="0"/>
        <v>991593.32672268909</v>
      </c>
      <c r="F15" s="12">
        <v>0.19</v>
      </c>
      <c r="G15" s="94">
        <v>1179996.0588</v>
      </c>
      <c r="H15" t="s">
        <v>1685</v>
      </c>
    </row>
    <row r="16" spans="1:9" ht="253.5" customHeight="1">
      <c r="A16" s="32" t="s">
        <v>912</v>
      </c>
      <c r="B16" s="9" t="s">
        <v>1087</v>
      </c>
      <c r="C16" s="10" t="s">
        <v>1088</v>
      </c>
      <c r="D16" s="7" t="s">
        <v>7</v>
      </c>
      <c r="E16" s="6">
        <f t="shared" si="0"/>
        <v>1388093.1685714286</v>
      </c>
      <c r="F16" s="12">
        <v>0.19</v>
      </c>
      <c r="G16" s="94">
        <v>1651830.8706</v>
      </c>
      <c r="H16" t="s">
        <v>1686</v>
      </c>
    </row>
    <row r="17" spans="1:8" ht="253.5" customHeight="1">
      <c r="A17" s="32" t="s">
        <v>828</v>
      </c>
      <c r="B17" s="17" t="s">
        <v>829</v>
      </c>
      <c r="C17" s="11" t="s">
        <v>830</v>
      </c>
      <c r="D17" s="7" t="s">
        <v>364</v>
      </c>
      <c r="E17" s="6">
        <f t="shared" si="0"/>
        <v>1497270.9035294119</v>
      </c>
      <c r="F17" s="4">
        <v>0.19</v>
      </c>
      <c r="G17" s="94">
        <v>1781752.3752000001</v>
      </c>
      <c r="H17" t="s">
        <v>1687</v>
      </c>
    </row>
    <row r="18" spans="1:8" ht="253.5" customHeight="1">
      <c r="A18" s="32" t="s">
        <v>625</v>
      </c>
      <c r="B18" s="17" t="s">
        <v>626</v>
      </c>
      <c r="C18" s="11" t="s">
        <v>627</v>
      </c>
      <c r="D18" s="7" t="s">
        <v>364</v>
      </c>
      <c r="E18" s="6">
        <f t="shared" si="0"/>
        <v>1626108.3110924368</v>
      </c>
      <c r="F18" s="4">
        <v>0.19</v>
      </c>
      <c r="G18" s="94">
        <v>1935068.8901999998</v>
      </c>
      <c r="H18" t="s">
        <v>1688</v>
      </c>
    </row>
    <row r="19" spans="1:8" ht="253.5" customHeight="1">
      <c r="A19" s="32" t="s">
        <v>825</v>
      </c>
      <c r="B19" s="17" t="s">
        <v>826</v>
      </c>
      <c r="C19" s="11" t="s">
        <v>827</v>
      </c>
      <c r="D19" s="7" t="s">
        <v>365</v>
      </c>
      <c r="E19" s="6">
        <f t="shared" si="0"/>
        <v>1729821.5741344534</v>
      </c>
      <c r="F19" s="4">
        <v>0.19</v>
      </c>
      <c r="G19" s="94">
        <v>2058487.6732199995</v>
      </c>
      <c r="H19" t="s">
        <v>1689</v>
      </c>
    </row>
    <row r="20" spans="1:8" ht="253.5" customHeight="1">
      <c r="A20" s="32" t="s">
        <v>1197</v>
      </c>
      <c r="B20" s="9" t="s">
        <v>1198</v>
      </c>
      <c r="C20" s="10" t="s">
        <v>1199</v>
      </c>
      <c r="D20" s="7" t="s">
        <v>7</v>
      </c>
      <c r="E20" s="6">
        <f t="shared" si="0"/>
        <v>1735158.0507563022</v>
      </c>
      <c r="F20" s="12">
        <v>0.19</v>
      </c>
      <c r="G20" s="94">
        <v>2064838.0803999996</v>
      </c>
      <c r="H20" t="s">
        <v>1690</v>
      </c>
    </row>
    <row r="21" spans="1:8" s="8" customFormat="1" ht="252" customHeight="1">
      <c r="A21" s="32" t="s">
        <v>1039</v>
      </c>
      <c r="B21" s="17" t="s">
        <v>1040</v>
      </c>
      <c r="C21" s="11" t="s">
        <v>1041</v>
      </c>
      <c r="D21" s="7" t="s">
        <v>364</v>
      </c>
      <c r="E21" s="6">
        <f t="shared" si="0"/>
        <v>1755038.294117647</v>
      </c>
      <c r="F21" s="4">
        <v>0.19</v>
      </c>
      <c r="G21" s="94">
        <v>2088495.5699999998</v>
      </c>
      <c r="H21" t="s">
        <v>1691</v>
      </c>
    </row>
    <row r="22" spans="1:8" s="8" customFormat="1" ht="252" customHeight="1">
      <c r="A22" s="32" t="s">
        <v>911</v>
      </c>
      <c r="B22" s="17" t="s">
        <v>1085</v>
      </c>
      <c r="C22" s="11" t="s">
        <v>1086</v>
      </c>
      <c r="D22" s="7" t="s">
        <v>25</v>
      </c>
      <c r="E22" s="6">
        <f t="shared" si="0"/>
        <v>1774934.8492436977</v>
      </c>
      <c r="F22" s="12">
        <v>0.19</v>
      </c>
      <c r="G22" s="94">
        <v>2112172.4706000001</v>
      </c>
      <c r="H22" t="s">
        <v>1692</v>
      </c>
    </row>
    <row r="23" spans="1:8" s="8" customFormat="1" ht="252" customHeight="1">
      <c r="A23" s="32" t="s">
        <v>831</v>
      </c>
      <c r="B23" s="17" t="s">
        <v>832</v>
      </c>
      <c r="C23" s="11" t="s">
        <v>833</v>
      </c>
      <c r="D23" s="7" t="s">
        <v>365</v>
      </c>
      <c r="E23" s="6">
        <f t="shared" si="0"/>
        <v>1844214.6014123948</v>
      </c>
      <c r="F23" s="4">
        <v>0.19</v>
      </c>
      <c r="G23" s="94">
        <v>2194615.3756807498</v>
      </c>
      <c r="H23" t="s">
        <v>1693</v>
      </c>
    </row>
    <row r="24" spans="1:8" s="8" customFormat="1" ht="252" customHeight="1">
      <c r="A24" s="32" t="s">
        <v>1030</v>
      </c>
      <c r="B24" s="9" t="s">
        <v>1031</v>
      </c>
      <c r="C24" s="10" t="s">
        <v>1032</v>
      </c>
      <c r="D24" s="7" t="s">
        <v>7</v>
      </c>
      <c r="E24" s="6">
        <f t="shared" si="0"/>
        <v>2201219.0512605044</v>
      </c>
      <c r="F24" s="12">
        <v>0.19</v>
      </c>
      <c r="G24" s="94">
        <v>2619450.6710000001</v>
      </c>
      <c r="H24" t="s">
        <v>1694</v>
      </c>
    </row>
    <row r="25" spans="1:8" s="8" customFormat="1" ht="252" customHeight="1">
      <c r="A25" s="32" t="s">
        <v>1043</v>
      </c>
      <c r="B25" s="17" t="s">
        <v>1080</v>
      </c>
      <c r="C25" s="11" t="s">
        <v>1081</v>
      </c>
      <c r="D25" s="7" t="s">
        <v>25</v>
      </c>
      <c r="E25" s="6">
        <f t="shared" si="0"/>
        <v>2221077.3109243698</v>
      </c>
      <c r="F25" s="12">
        <v>0.19</v>
      </c>
      <c r="G25" s="94">
        <v>2643082</v>
      </c>
      <c r="H25" t="s">
        <v>1695</v>
      </c>
    </row>
    <row r="26" spans="1:8" s="8" customFormat="1" ht="252" customHeight="1">
      <c r="A26" s="32" t="s">
        <v>798</v>
      </c>
      <c r="B26" s="9" t="s">
        <v>799</v>
      </c>
      <c r="C26" s="10" t="s">
        <v>800</v>
      </c>
      <c r="D26" s="7" t="s">
        <v>7</v>
      </c>
      <c r="E26" s="6">
        <f t="shared" si="0"/>
        <v>2379799.8942857143</v>
      </c>
      <c r="F26" s="4">
        <v>0.19</v>
      </c>
      <c r="G26" s="94">
        <v>2831961.8742</v>
      </c>
      <c r="H26" t="s">
        <v>1696</v>
      </c>
    </row>
    <row r="27" spans="1:8" s="8" customFormat="1" ht="252" customHeight="1">
      <c r="A27" s="32" t="s">
        <v>654</v>
      </c>
      <c r="B27" s="17" t="s">
        <v>655</v>
      </c>
      <c r="C27" s="11" t="s">
        <v>656</v>
      </c>
      <c r="D27" s="7" t="s">
        <v>364</v>
      </c>
      <c r="E27" s="6">
        <f t="shared" si="0"/>
        <v>2469000.49697479</v>
      </c>
      <c r="F27" s="4">
        <v>0.19</v>
      </c>
      <c r="G27" s="94">
        <v>2938110.5913999998</v>
      </c>
      <c r="H27" t="s">
        <v>1697</v>
      </c>
    </row>
    <row r="28" spans="1:8" s="8" customFormat="1" ht="252" customHeight="1">
      <c r="A28" s="32" t="s">
        <v>801</v>
      </c>
      <c r="B28" s="9" t="s">
        <v>802</v>
      </c>
      <c r="C28" s="10" t="s">
        <v>803</v>
      </c>
      <c r="D28" s="7" t="s">
        <v>365</v>
      </c>
      <c r="E28" s="6">
        <f t="shared" si="0"/>
        <v>2554310.1358435289</v>
      </c>
      <c r="F28" s="4">
        <v>0.19</v>
      </c>
      <c r="G28" s="94">
        <v>3039629.0616537994</v>
      </c>
      <c r="H28" t="s">
        <v>1698</v>
      </c>
    </row>
    <row r="29" spans="1:8" s="8" customFormat="1" ht="270" customHeight="1">
      <c r="A29" s="32" t="s">
        <v>628</v>
      </c>
      <c r="B29" s="17" t="s">
        <v>629</v>
      </c>
      <c r="C29" s="11" t="s">
        <v>630</v>
      </c>
      <c r="D29" s="7" t="s">
        <v>25</v>
      </c>
      <c r="E29" s="6">
        <f t="shared" si="0"/>
        <v>2756404.6684033615</v>
      </c>
      <c r="F29" s="4">
        <v>0.19</v>
      </c>
      <c r="G29" s="94">
        <v>3280121.5554</v>
      </c>
      <c r="H29" t="s">
        <v>1699</v>
      </c>
    </row>
    <row r="30" spans="1:8" s="8" customFormat="1" ht="270" customHeight="1">
      <c r="A30" s="32" t="s">
        <v>657</v>
      </c>
      <c r="B30" s="17" t="s">
        <v>658</v>
      </c>
      <c r="C30" s="11" t="s">
        <v>659</v>
      </c>
      <c r="D30" s="7" t="s">
        <v>364</v>
      </c>
      <c r="E30" s="6">
        <f t="shared" si="0"/>
        <v>3271940.0346218483</v>
      </c>
      <c r="F30" s="4">
        <v>0.19</v>
      </c>
      <c r="G30" s="94">
        <v>3893608.6411999995</v>
      </c>
      <c r="H30" t="s">
        <v>1700</v>
      </c>
    </row>
    <row r="31" spans="1:8" s="8" customFormat="1" ht="270" customHeight="1">
      <c r="A31" s="32" t="s">
        <v>1042</v>
      </c>
      <c r="B31" s="17" t="s">
        <v>1078</v>
      </c>
      <c r="C31" s="11" t="s">
        <v>1079</v>
      </c>
      <c r="D31" s="7" t="s">
        <v>25</v>
      </c>
      <c r="E31" s="6">
        <f t="shared" si="0"/>
        <v>3272112.7608403363</v>
      </c>
      <c r="F31" s="4">
        <v>0.19</v>
      </c>
      <c r="G31" s="94">
        <v>3893814.1854000003</v>
      </c>
      <c r="H31" t="s">
        <v>1701</v>
      </c>
    </row>
    <row r="32" spans="1:8" s="8" customFormat="1" ht="270" customHeight="1">
      <c r="A32" s="32" t="s">
        <v>1082</v>
      </c>
      <c r="B32" s="17" t="s">
        <v>1083</v>
      </c>
      <c r="C32" s="11" t="s">
        <v>1084</v>
      </c>
      <c r="D32" s="7" t="s">
        <v>25</v>
      </c>
      <c r="E32" s="6">
        <f t="shared" si="0"/>
        <v>3470430.2937815129</v>
      </c>
      <c r="F32" s="12">
        <v>0.19</v>
      </c>
      <c r="G32" s="94">
        <v>4129812.0496</v>
      </c>
      <c r="H32" t="s">
        <v>1702</v>
      </c>
    </row>
    <row r="33" spans="1:8" s="8" customFormat="1" ht="270" customHeight="1">
      <c r="A33" s="32" t="s">
        <v>1072</v>
      </c>
      <c r="B33" s="17" t="s">
        <v>1073</v>
      </c>
      <c r="C33" s="11" t="s">
        <v>1074</v>
      </c>
      <c r="D33" s="7" t="s">
        <v>365</v>
      </c>
      <c r="E33" s="6">
        <f t="shared" si="0"/>
        <v>6385687.159433444</v>
      </c>
      <c r="F33" s="4">
        <v>0.19</v>
      </c>
      <c r="G33" s="94">
        <v>7598967.7197257979</v>
      </c>
      <c r="H33" t="s">
        <v>1703</v>
      </c>
    </row>
    <row r="34" spans="1:8" s="8" customFormat="1" ht="270" customHeight="1">
      <c r="A34" s="32" t="s">
        <v>1075</v>
      </c>
      <c r="B34" s="17" t="s">
        <v>1076</v>
      </c>
      <c r="C34" s="11" t="s">
        <v>1077</v>
      </c>
      <c r="D34" s="7" t="s">
        <v>364</v>
      </c>
      <c r="E34" s="6">
        <f t="shared" si="0"/>
        <v>7783988.7833613455</v>
      </c>
      <c r="F34" s="4">
        <v>0.19</v>
      </c>
      <c r="G34" s="94">
        <v>9262946.6522000004</v>
      </c>
      <c r="H34" t="s">
        <v>1704</v>
      </c>
    </row>
    <row r="35" spans="1:8" ht="25.5" customHeight="1">
      <c r="H35"/>
    </row>
    <row r="36" spans="1:8" ht="25.5" customHeight="1">
      <c r="H36"/>
    </row>
    <row r="37" spans="1:8" ht="25.5" customHeight="1">
      <c r="H37"/>
    </row>
    <row r="38" spans="1:8" ht="0" hidden="1" customHeight="1">
      <c r="H38" t="s">
        <v>1363</v>
      </c>
    </row>
    <row r="39" spans="1:8" ht="0" hidden="1" customHeight="1">
      <c r="H39" t="s">
        <v>1364</v>
      </c>
    </row>
    <row r="40" spans="1:8" ht="0" hidden="1" customHeight="1">
      <c r="H40" t="s">
        <v>1365</v>
      </c>
    </row>
    <row r="41" spans="1:8" ht="0" hidden="1" customHeight="1">
      <c r="H41" t="s">
        <v>1366</v>
      </c>
    </row>
    <row r="42" spans="1:8" ht="0" hidden="1" customHeight="1">
      <c r="H42" t="s">
        <v>1367</v>
      </c>
    </row>
    <row r="43" spans="1:8" ht="0" hidden="1" customHeight="1">
      <c r="H43" t="s">
        <v>1368</v>
      </c>
    </row>
    <row r="44" spans="1:8" ht="0" hidden="1" customHeight="1">
      <c r="H44" t="s">
        <v>1369</v>
      </c>
    </row>
    <row r="45" spans="1:8" ht="0" hidden="1" customHeight="1">
      <c r="H45" t="s">
        <v>1370</v>
      </c>
    </row>
    <row r="46" spans="1:8" ht="0" hidden="1" customHeight="1">
      <c r="H46" t="s">
        <v>1371</v>
      </c>
    </row>
    <row r="47" spans="1:8" ht="0" hidden="1" customHeight="1">
      <c r="H47" t="s">
        <v>1372</v>
      </c>
    </row>
    <row r="48" spans="1:8" ht="0" hidden="1" customHeight="1">
      <c r="H48" t="s">
        <v>1373</v>
      </c>
    </row>
    <row r="49" spans="8:8" ht="0" hidden="1" customHeight="1">
      <c r="H49" t="s">
        <v>1374</v>
      </c>
    </row>
    <row r="50" spans="8:8" ht="0" hidden="1" customHeight="1">
      <c r="H50" t="s">
        <v>1375</v>
      </c>
    </row>
    <row r="51" spans="8:8" ht="0" hidden="1" customHeight="1">
      <c r="H51" t="s">
        <v>1376</v>
      </c>
    </row>
    <row r="52" spans="8:8" ht="0" hidden="1" customHeight="1">
      <c r="H52" t="s">
        <v>1377</v>
      </c>
    </row>
    <row r="53" spans="8:8" ht="0" hidden="1" customHeight="1">
      <c r="H53" t="s">
        <v>1378</v>
      </c>
    </row>
    <row r="54" spans="8:8" ht="0" hidden="1" customHeight="1">
      <c r="H54" t="s">
        <v>1379</v>
      </c>
    </row>
    <row r="55" spans="8:8" ht="0" hidden="1" customHeight="1">
      <c r="H55" t="s">
        <v>1380</v>
      </c>
    </row>
    <row r="56" spans="8:8" ht="0" hidden="1" customHeight="1">
      <c r="H56" t="s">
        <v>1381</v>
      </c>
    </row>
    <row r="57" spans="8:8" ht="0" hidden="1" customHeight="1">
      <c r="H57" t="s">
        <v>1382</v>
      </c>
    </row>
    <row r="58" spans="8:8" ht="0" hidden="1" customHeight="1">
      <c r="H58" t="s">
        <v>1383</v>
      </c>
    </row>
    <row r="59" spans="8:8" ht="0" hidden="1" customHeight="1">
      <c r="H59" t="s">
        <v>1384</v>
      </c>
    </row>
    <row r="60" spans="8:8" ht="0" hidden="1" customHeight="1">
      <c r="H60" t="s">
        <v>1385</v>
      </c>
    </row>
    <row r="61" spans="8:8" ht="0" hidden="1" customHeight="1">
      <c r="H61" t="s">
        <v>1386</v>
      </c>
    </row>
    <row r="62" spans="8:8" ht="0" hidden="1" customHeight="1">
      <c r="H62" t="s">
        <v>1387</v>
      </c>
    </row>
    <row r="63" spans="8:8" ht="0" hidden="1" customHeight="1">
      <c r="H63" t="s">
        <v>1388</v>
      </c>
    </row>
    <row r="64" spans="8:8" ht="0" hidden="1" customHeight="1">
      <c r="H64" t="s">
        <v>1389</v>
      </c>
    </row>
    <row r="65" spans="8:8" ht="0" hidden="1" customHeight="1">
      <c r="H65" t="s">
        <v>1390</v>
      </c>
    </row>
    <row r="66" spans="8:8" ht="0" hidden="1" customHeight="1">
      <c r="H66" t="s">
        <v>1391</v>
      </c>
    </row>
    <row r="67" spans="8:8" ht="0" hidden="1" customHeight="1">
      <c r="H67" t="s">
        <v>1392</v>
      </c>
    </row>
    <row r="68" spans="8:8" ht="0" hidden="1" customHeight="1">
      <c r="H68" t="s">
        <v>1393</v>
      </c>
    </row>
    <row r="69" spans="8:8" ht="0" hidden="1" customHeight="1">
      <c r="H69" t="s">
        <v>1394</v>
      </c>
    </row>
    <row r="70" spans="8:8" ht="0" hidden="1" customHeight="1">
      <c r="H70" t="s">
        <v>1395</v>
      </c>
    </row>
    <row r="71" spans="8:8" ht="0" hidden="1" customHeight="1">
      <c r="H71" t="s">
        <v>1396</v>
      </c>
    </row>
    <row r="72" spans="8:8" ht="0" hidden="1" customHeight="1">
      <c r="H72" t="s">
        <v>1397</v>
      </c>
    </row>
    <row r="73" spans="8:8" ht="0" hidden="1" customHeight="1">
      <c r="H73" t="s">
        <v>1398</v>
      </c>
    </row>
    <row r="74" spans="8:8" ht="0" hidden="1" customHeight="1">
      <c r="H74" t="s">
        <v>1399</v>
      </c>
    </row>
    <row r="75" spans="8:8" ht="0" hidden="1" customHeight="1">
      <c r="H75" t="s">
        <v>1400</v>
      </c>
    </row>
    <row r="76" spans="8:8" ht="0" hidden="1" customHeight="1">
      <c r="H76" t="s">
        <v>1401</v>
      </c>
    </row>
    <row r="77" spans="8:8" ht="0" hidden="1" customHeight="1">
      <c r="H77" t="s">
        <v>1402</v>
      </c>
    </row>
    <row r="78" spans="8:8" ht="0" hidden="1" customHeight="1">
      <c r="H78" t="s">
        <v>1403</v>
      </c>
    </row>
    <row r="79" spans="8:8" ht="0" hidden="1" customHeight="1">
      <c r="H79" t="s">
        <v>1404</v>
      </c>
    </row>
    <row r="80" spans="8:8" ht="0" hidden="1" customHeight="1">
      <c r="H80" t="s">
        <v>1405</v>
      </c>
    </row>
    <row r="81" spans="8:8" ht="0" hidden="1" customHeight="1">
      <c r="H81" t="s">
        <v>1406</v>
      </c>
    </row>
    <row r="82" spans="8:8" ht="0" hidden="1" customHeight="1">
      <c r="H82" t="s">
        <v>1407</v>
      </c>
    </row>
    <row r="83" spans="8:8" ht="0" hidden="1" customHeight="1">
      <c r="H83" t="s">
        <v>1408</v>
      </c>
    </row>
    <row r="84" spans="8:8" ht="0" hidden="1" customHeight="1">
      <c r="H84" t="s">
        <v>1409</v>
      </c>
    </row>
    <row r="85" spans="8:8" ht="0" hidden="1" customHeight="1">
      <c r="H85" t="s">
        <v>1410</v>
      </c>
    </row>
    <row r="86" spans="8:8" ht="0" hidden="1" customHeight="1">
      <c r="H86" t="s">
        <v>1411</v>
      </c>
    </row>
    <row r="87" spans="8:8" ht="0" hidden="1" customHeight="1">
      <c r="H87" t="s">
        <v>1412</v>
      </c>
    </row>
    <row r="88" spans="8:8" ht="0" hidden="1" customHeight="1">
      <c r="H88" t="s">
        <v>1413</v>
      </c>
    </row>
  </sheetData>
  <autoFilter ref="A1:H34" xr:uid="{3BC48546-F8B9-44F3-8714-A77BE1B517B7}">
    <sortState xmlns:xlrd2="http://schemas.microsoft.com/office/spreadsheetml/2017/richdata2" ref="A2:H34">
      <sortCondition ref="G1:G34"/>
    </sortState>
  </autoFilter>
  <conditionalFormatting sqref="A2:A3">
    <cfRule type="expression" dxfId="126" priority="44">
      <formula>$AA2="%DTO"</formula>
    </cfRule>
  </conditionalFormatting>
  <conditionalFormatting sqref="A4 A17:A18">
    <cfRule type="expression" dxfId="125" priority="56">
      <formula>#REF!="%DTO"</formula>
    </cfRule>
  </conditionalFormatting>
  <conditionalFormatting sqref="A5">
    <cfRule type="expression" dxfId="124" priority="43">
      <formula>$AA5="%DTO"</formula>
    </cfRule>
  </conditionalFormatting>
  <conditionalFormatting sqref="A6:A7 A9:A10 A13 A22 A25:A26 A28">
    <cfRule type="expression" dxfId="123" priority="55">
      <formula>#REF!="%DTO"</formula>
    </cfRule>
  </conditionalFormatting>
  <conditionalFormatting sqref="A8">
    <cfRule type="expression" dxfId="122" priority="51">
      <formula>$U8="%DTO"</formula>
    </cfRule>
  </conditionalFormatting>
  <conditionalFormatting sqref="A10 A21 A27">
    <cfRule type="expression" dxfId="121" priority="46">
      <formula>$Q10="%DTO"</formula>
    </cfRule>
  </conditionalFormatting>
  <conditionalFormatting sqref="A11">
    <cfRule type="expression" dxfId="120" priority="42">
      <formula>$M11="%DTO"</formula>
    </cfRule>
  </conditionalFormatting>
  <conditionalFormatting sqref="A12">
    <cfRule type="expression" dxfId="119" priority="45">
      <formula>$AA12="%DTO"</formula>
    </cfRule>
  </conditionalFormatting>
  <conditionalFormatting sqref="A14">
    <cfRule type="expression" dxfId="118" priority="41">
      <formula>$AA14="%DTO"</formula>
    </cfRule>
  </conditionalFormatting>
  <conditionalFormatting sqref="A15">
    <cfRule type="expression" dxfId="117" priority="52">
      <formula>$T15="%DTO"</formula>
    </cfRule>
  </conditionalFormatting>
  <conditionalFormatting sqref="A16">
    <cfRule type="expression" dxfId="116" priority="50">
      <formula>$U16="%DTO"</formula>
    </cfRule>
  </conditionalFormatting>
  <conditionalFormatting sqref="A19:A20">
    <cfRule type="expression" dxfId="115" priority="40">
      <formula>$AA19="%DTO"</formula>
    </cfRule>
  </conditionalFormatting>
  <conditionalFormatting sqref="A23:A24">
    <cfRule type="expression" dxfId="114" priority="49">
      <formula>$R23="%DTO"</formula>
    </cfRule>
  </conditionalFormatting>
  <conditionalFormatting sqref="A31:A34">
    <cfRule type="expression" dxfId="113" priority="48">
      <formula>$AC31="%DTO"</formula>
    </cfRule>
  </conditionalFormatting>
  <conditionalFormatting sqref="A33 A29:A30">
    <cfRule type="expression" dxfId="112" priority="57">
      <formula>#REF!="%DTO"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sheetPr>
    <tabColor rgb="FFCC6600"/>
  </sheetPr>
  <dimension ref="A1:I32"/>
  <sheetViews>
    <sheetView topLeftCell="D1" zoomScale="85" zoomScaleNormal="85" workbookViewId="0">
      <pane ySplit="1" topLeftCell="A24" activePane="bottomLeft" state="frozen"/>
      <selection activeCell="D1" sqref="D1"/>
      <selection pane="bottomLeft" activeCell="H11" sqref="H11"/>
    </sheetView>
  </sheetViews>
  <sheetFormatPr baseColWidth="10" defaultColWidth="11.453125" defaultRowHeight="14"/>
  <cols>
    <col min="1" max="1" width="18.26953125" style="14" bestFit="1" customWidth="1"/>
    <col min="2" max="2" width="25.1796875" style="1" bestFit="1" customWidth="1"/>
    <col min="3" max="3" width="37.54296875" style="1" customWidth="1"/>
    <col min="4" max="4" width="18.54296875" style="1" bestFit="1" customWidth="1"/>
    <col min="5" max="5" width="16" style="1" bestFit="1" customWidth="1"/>
    <col min="6" max="6" width="6.54296875" style="1" bestFit="1" customWidth="1"/>
    <col min="7" max="7" width="16.26953125" style="1" bestFit="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296.25" customHeight="1">
      <c r="A2" s="32" t="s">
        <v>720</v>
      </c>
      <c r="B2" s="17" t="s">
        <v>721</v>
      </c>
      <c r="C2" s="11" t="s">
        <v>722</v>
      </c>
      <c r="D2" s="7" t="s">
        <v>7</v>
      </c>
      <c r="E2" s="6">
        <f t="shared" ref="E2:E24" si="0">G2/1.19</f>
        <v>47415.037647058816</v>
      </c>
      <c r="F2" s="4">
        <v>0.19</v>
      </c>
      <c r="G2" s="94">
        <v>56423.894799999987</v>
      </c>
      <c r="H2" t="s">
        <v>1705</v>
      </c>
      <c r="I2" s="98">
        <v>1.18</v>
      </c>
    </row>
    <row r="3" spans="1:9" ht="281.25" customHeight="1">
      <c r="A3" s="32" t="s">
        <v>723</v>
      </c>
      <c r="B3" s="17" t="s">
        <v>724</v>
      </c>
      <c r="C3" s="11" t="s">
        <v>725</v>
      </c>
      <c r="D3" s="7" t="s">
        <v>7</v>
      </c>
      <c r="E3" s="6">
        <f t="shared" si="0"/>
        <v>47415.037647058816</v>
      </c>
      <c r="F3" s="4">
        <v>0.19</v>
      </c>
      <c r="G3" s="94">
        <v>56423.894799999987</v>
      </c>
      <c r="H3" t="s">
        <v>1706</v>
      </c>
    </row>
    <row r="4" spans="1:9" ht="281.25" customHeight="1">
      <c r="A4" s="32" t="s">
        <v>181</v>
      </c>
      <c r="B4" s="9" t="s">
        <v>212</v>
      </c>
      <c r="C4" s="10" t="s">
        <v>213</v>
      </c>
      <c r="D4" s="7" t="s">
        <v>129</v>
      </c>
      <c r="E4" s="6">
        <f t="shared" si="0"/>
        <v>99067.207394957979</v>
      </c>
      <c r="F4" s="12">
        <v>0.19</v>
      </c>
      <c r="G4" s="94">
        <v>117889.97679999999</v>
      </c>
      <c r="H4" t="s">
        <v>1707</v>
      </c>
    </row>
    <row r="5" spans="1:9" ht="281.25" customHeight="1">
      <c r="A5" s="32" t="s">
        <v>255</v>
      </c>
      <c r="B5" s="9" t="s">
        <v>267</v>
      </c>
      <c r="C5" s="10" t="s">
        <v>268</v>
      </c>
      <c r="D5" s="7" t="s">
        <v>129</v>
      </c>
      <c r="E5" s="6">
        <f t="shared" si="0"/>
        <v>168487.68823529413</v>
      </c>
      <c r="F5" s="12">
        <v>0.19</v>
      </c>
      <c r="G5" s="94">
        <v>200500.34900000002</v>
      </c>
      <c r="H5" t="s">
        <v>1708</v>
      </c>
    </row>
    <row r="6" spans="1:9" ht="281.25" customHeight="1">
      <c r="A6" s="32" t="s">
        <v>726</v>
      </c>
      <c r="B6" s="9" t="s">
        <v>727</v>
      </c>
      <c r="C6" s="10" t="s">
        <v>728</v>
      </c>
      <c r="D6" s="7" t="s">
        <v>7</v>
      </c>
      <c r="E6" s="6">
        <f t="shared" si="0"/>
        <v>175504.13680672267</v>
      </c>
      <c r="F6" s="4">
        <v>0.19</v>
      </c>
      <c r="G6" s="94">
        <v>208849.92279999997</v>
      </c>
      <c r="H6" t="s">
        <v>1709</v>
      </c>
    </row>
    <row r="7" spans="1:9" ht="281.25" customHeight="1">
      <c r="A7" s="32" t="s">
        <v>361</v>
      </c>
      <c r="B7" s="17" t="s">
        <v>362</v>
      </c>
      <c r="C7" s="11" t="s">
        <v>363</v>
      </c>
      <c r="D7" s="7" t="s">
        <v>7</v>
      </c>
      <c r="E7" s="6">
        <f t="shared" si="0"/>
        <v>213104.54924369746</v>
      </c>
      <c r="F7" s="12">
        <v>0.19</v>
      </c>
      <c r="G7" s="94">
        <v>253594.41359999997</v>
      </c>
      <c r="H7" t="s">
        <v>1710</v>
      </c>
    </row>
    <row r="8" spans="1:9" ht="291" customHeight="1">
      <c r="A8" s="32" t="s">
        <v>884</v>
      </c>
      <c r="B8" s="9" t="s">
        <v>885</v>
      </c>
      <c r="C8" s="10" t="s">
        <v>886</v>
      </c>
      <c r="D8" s="7" t="s">
        <v>129</v>
      </c>
      <c r="E8" s="6">
        <f t="shared" si="0"/>
        <v>221993.38016806723</v>
      </c>
      <c r="F8" s="4">
        <v>0.19</v>
      </c>
      <c r="G8" s="94">
        <v>264172.12239999999</v>
      </c>
      <c r="H8" t="s">
        <v>1711</v>
      </c>
    </row>
    <row r="9" spans="1:9" ht="281.25" customHeight="1">
      <c r="A9" s="34" t="s">
        <v>1047</v>
      </c>
      <c r="B9" s="17" t="s">
        <v>1048</v>
      </c>
      <c r="C9" s="11" t="s">
        <v>1049</v>
      </c>
      <c r="D9" s="7" t="s">
        <v>7</v>
      </c>
      <c r="E9" s="6">
        <f t="shared" si="0"/>
        <v>237898.02504201682</v>
      </c>
      <c r="F9" s="4">
        <v>0.19</v>
      </c>
      <c r="G9" s="94">
        <v>283098.64980000001</v>
      </c>
      <c r="H9" t="s">
        <v>1712</v>
      </c>
    </row>
    <row r="10" spans="1:9" ht="281.25" customHeight="1">
      <c r="A10" s="32" t="s">
        <v>154</v>
      </c>
      <c r="B10" s="17" t="s">
        <v>127</v>
      </c>
      <c r="C10" s="11" t="s">
        <v>128</v>
      </c>
      <c r="D10" s="7" t="s">
        <v>129</v>
      </c>
      <c r="E10" s="6">
        <f t="shared" si="0"/>
        <v>317226.74773109239</v>
      </c>
      <c r="F10" s="12">
        <v>0.19</v>
      </c>
      <c r="G10" s="94">
        <v>377499.82979999995</v>
      </c>
      <c r="H10" t="s">
        <v>1713</v>
      </c>
    </row>
    <row r="11" spans="1:9" ht="304.5" customHeight="1">
      <c r="A11" s="32" t="s">
        <v>419</v>
      </c>
      <c r="B11" s="9" t="s">
        <v>420</v>
      </c>
      <c r="C11" s="10" t="s">
        <v>421</v>
      </c>
      <c r="D11" s="7" t="s">
        <v>129</v>
      </c>
      <c r="E11" s="6">
        <f t="shared" si="0"/>
        <v>555241.22588235291</v>
      </c>
      <c r="F11" s="12">
        <v>0.19</v>
      </c>
      <c r="G11" s="94">
        <v>660737.0588</v>
      </c>
      <c r="H11" t="s">
        <v>1714</v>
      </c>
    </row>
    <row r="12" spans="1:9" ht="294.75" customHeight="1">
      <c r="A12" s="32" t="s">
        <v>1044</v>
      </c>
      <c r="B12" s="9" t="s">
        <v>1045</v>
      </c>
      <c r="C12" s="10" t="s">
        <v>1046</v>
      </c>
      <c r="D12" s="7" t="s">
        <v>7</v>
      </c>
      <c r="E12" s="6">
        <f t="shared" si="0"/>
        <v>575050.02470588242</v>
      </c>
      <c r="F12" s="4">
        <v>0.19</v>
      </c>
      <c r="G12" s="94">
        <v>684309.5294</v>
      </c>
      <c r="H12" t="s">
        <v>1715</v>
      </c>
    </row>
    <row r="13" spans="1:9" ht="285" customHeight="1">
      <c r="A13" s="32" t="s">
        <v>130</v>
      </c>
      <c r="B13" s="17" t="s">
        <v>131</v>
      </c>
      <c r="C13" s="11" t="s">
        <v>132</v>
      </c>
      <c r="D13" s="7" t="s">
        <v>129</v>
      </c>
      <c r="E13" s="6">
        <f t="shared" si="0"/>
        <v>594895.55226890766</v>
      </c>
      <c r="F13" s="4">
        <v>0.19</v>
      </c>
      <c r="G13" s="94">
        <v>707925.70720000006</v>
      </c>
      <c r="H13" t="s">
        <v>1716</v>
      </c>
    </row>
    <row r="14" spans="1:9" ht="281.25" customHeight="1">
      <c r="A14" s="32" t="s">
        <v>770</v>
      </c>
      <c r="B14" s="17" t="s">
        <v>771</v>
      </c>
      <c r="C14" s="11" t="s">
        <v>772</v>
      </c>
      <c r="D14" s="7" t="s">
        <v>129</v>
      </c>
      <c r="E14" s="6">
        <f t="shared" si="0"/>
        <v>604805.6781512606</v>
      </c>
      <c r="F14" s="4">
        <v>0.19</v>
      </c>
      <c r="G14" s="94">
        <v>719718.7570000001</v>
      </c>
      <c r="H14" t="s">
        <v>1717</v>
      </c>
    </row>
    <row r="15" spans="1:9" ht="281.25" customHeight="1">
      <c r="A15" s="32" t="s">
        <v>155</v>
      </c>
      <c r="B15" s="17" t="s">
        <v>133</v>
      </c>
      <c r="C15" s="11" t="s">
        <v>134</v>
      </c>
      <c r="D15" s="7" t="s">
        <v>25</v>
      </c>
      <c r="E15" s="6">
        <f t="shared" si="0"/>
        <v>624585.59176470595</v>
      </c>
      <c r="F15" s="12">
        <v>0.19</v>
      </c>
      <c r="G15" s="94">
        <v>743256.85420000006</v>
      </c>
      <c r="H15" t="s">
        <v>1718</v>
      </c>
    </row>
    <row r="16" spans="1:9" s="8" customFormat="1" ht="249" customHeight="1">
      <c r="A16" s="32" t="s">
        <v>747</v>
      </c>
      <c r="B16" s="9" t="s">
        <v>748</v>
      </c>
      <c r="C16" s="10" t="s">
        <v>749</v>
      </c>
      <c r="D16" s="7" t="s">
        <v>653</v>
      </c>
      <c r="E16" s="6">
        <f t="shared" si="0"/>
        <v>674231.72184873954</v>
      </c>
      <c r="F16" s="4">
        <v>0.19</v>
      </c>
      <c r="G16" s="94">
        <v>802335.74900000007</v>
      </c>
      <c r="H16" t="s">
        <v>1719</v>
      </c>
    </row>
    <row r="17" spans="1:8" ht="281.25" customHeight="1">
      <c r="A17" s="32" t="s">
        <v>729</v>
      </c>
      <c r="B17" s="17" t="s">
        <v>730</v>
      </c>
      <c r="C17" s="11" t="s">
        <v>731</v>
      </c>
      <c r="D17" s="7" t="s">
        <v>129</v>
      </c>
      <c r="E17" s="6">
        <f t="shared" si="0"/>
        <v>793199.08386554627</v>
      </c>
      <c r="F17" s="4">
        <v>0.19</v>
      </c>
      <c r="G17" s="94">
        <v>943906.90980000002</v>
      </c>
      <c r="H17" t="s">
        <v>1720</v>
      </c>
    </row>
    <row r="18" spans="1:8" s="8" customFormat="1" ht="296.25" customHeight="1">
      <c r="A18" s="32" t="s">
        <v>372</v>
      </c>
      <c r="B18" s="9" t="s">
        <v>373</v>
      </c>
      <c r="C18" s="10" t="s">
        <v>374</v>
      </c>
      <c r="D18" s="7" t="s">
        <v>365</v>
      </c>
      <c r="E18" s="6">
        <f t="shared" si="0"/>
        <v>864880.20771428582</v>
      </c>
      <c r="F18" s="12">
        <v>0.19</v>
      </c>
      <c r="G18" s="94">
        <v>1029207.4471800001</v>
      </c>
      <c r="H18" t="s">
        <v>1721</v>
      </c>
    </row>
    <row r="19" spans="1:8" s="8" customFormat="1" ht="318" customHeight="1">
      <c r="A19" s="32" t="s">
        <v>732</v>
      </c>
      <c r="B19" s="17" t="s">
        <v>733</v>
      </c>
      <c r="C19" s="11" t="s">
        <v>734</v>
      </c>
      <c r="D19" s="7" t="s">
        <v>129</v>
      </c>
      <c r="E19" s="6">
        <f t="shared" si="0"/>
        <v>922109.64151260513</v>
      </c>
      <c r="F19" s="4">
        <v>0.19</v>
      </c>
      <c r="G19" s="94">
        <v>1097310.4734</v>
      </c>
      <c r="H19" t="s">
        <v>1722</v>
      </c>
    </row>
    <row r="20" spans="1:8" s="8" customFormat="1" ht="295.5" customHeight="1">
      <c r="A20" s="34" t="s">
        <v>741</v>
      </c>
      <c r="B20" s="17" t="s">
        <v>742</v>
      </c>
      <c r="C20" s="11" t="s">
        <v>743</v>
      </c>
      <c r="D20" s="7" t="s">
        <v>25</v>
      </c>
      <c r="E20" s="6">
        <f t="shared" si="0"/>
        <v>1051020.8635294118</v>
      </c>
      <c r="F20" s="4">
        <v>0.19</v>
      </c>
      <c r="G20" s="94">
        <v>1250714.8276</v>
      </c>
      <c r="H20" t="s">
        <v>1723</v>
      </c>
    </row>
    <row r="21" spans="1:8" s="8" customFormat="1" ht="295.5" customHeight="1">
      <c r="A21" s="32" t="s">
        <v>375</v>
      </c>
      <c r="B21" s="9" t="s">
        <v>376</v>
      </c>
      <c r="C21" s="10" t="s">
        <v>377</v>
      </c>
      <c r="D21" s="7" t="s">
        <v>365</v>
      </c>
      <c r="E21" s="6">
        <f t="shared" si="0"/>
        <v>1057226.4928305882</v>
      </c>
      <c r="F21" s="12">
        <v>0.19</v>
      </c>
      <c r="G21" s="94">
        <v>1258099.5264683999</v>
      </c>
      <c r="H21" t="s">
        <v>1724</v>
      </c>
    </row>
    <row r="22" spans="1:8" s="8" customFormat="1" ht="249" customHeight="1">
      <c r="A22" s="34" t="s">
        <v>744</v>
      </c>
      <c r="B22" s="9" t="s">
        <v>745</v>
      </c>
      <c r="C22" s="10" t="s">
        <v>746</v>
      </c>
      <c r="D22" s="7" t="s">
        <v>365</v>
      </c>
      <c r="E22" s="6">
        <f t="shared" si="0"/>
        <v>1249345.7335321009</v>
      </c>
      <c r="F22" s="4">
        <v>0.19</v>
      </c>
      <c r="G22" s="94">
        <v>1486721.4229031999</v>
      </c>
      <c r="H22" t="s">
        <v>1725</v>
      </c>
    </row>
    <row r="23" spans="1:8" s="8" customFormat="1" ht="318" customHeight="1">
      <c r="A23" s="34" t="s">
        <v>735</v>
      </c>
      <c r="B23" s="17" t="s">
        <v>736</v>
      </c>
      <c r="C23" s="11" t="s">
        <v>737</v>
      </c>
      <c r="D23" s="7" t="s">
        <v>653</v>
      </c>
      <c r="E23" s="6">
        <f t="shared" si="0"/>
        <v>1417815.2465546217</v>
      </c>
      <c r="F23" s="4">
        <v>0.19</v>
      </c>
      <c r="G23" s="94">
        <v>1687200.1433999997</v>
      </c>
      <c r="H23" t="s">
        <v>1726</v>
      </c>
    </row>
    <row r="24" spans="1:8" s="8" customFormat="1" ht="296.25" customHeight="1">
      <c r="A24" s="34" t="s">
        <v>738</v>
      </c>
      <c r="B24" s="17" t="s">
        <v>739</v>
      </c>
      <c r="C24" s="11" t="s">
        <v>740</v>
      </c>
      <c r="D24" s="7" t="s">
        <v>653</v>
      </c>
      <c r="E24" s="6">
        <f t="shared" si="0"/>
        <v>1685583.4247058823</v>
      </c>
      <c r="F24" s="4">
        <v>0.19</v>
      </c>
      <c r="G24" s="94">
        <v>2005844.2753999999</v>
      </c>
      <c r="H24" t="s">
        <v>1727</v>
      </c>
    </row>
    <row r="25" spans="1:8" ht="14.5">
      <c r="H25"/>
    </row>
    <row r="26" spans="1:8" ht="14.5">
      <c r="H26"/>
    </row>
    <row r="27" spans="1:8" ht="14.5">
      <c r="H27"/>
    </row>
    <row r="28" spans="1:8" ht="14.5">
      <c r="H28"/>
    </row>
    <row r="29" spans="1:8" ht="14.5">
      <c r="H29"/>
    </row>
    <row r="30" spans="1:8" ht="14.5">
      <c r="H30"/>
    </row>
    <row r="31" spans="1:8" ht="14.5">
      <c r="H31"/>
    </row>
    <row r="32" spans="1:8" ht="14.5">
      <c r="H32"/>
    </row>
  </sheetData>
  <autoFilter ref="A1:H24" xr:uid="{8ECD6A07-B964-4375-9550-2DBA718BF73B}">
    <sortState xmlns:xlrd2="http://schemas.microsoft.com/office/spreadsheetml/2017/richdata2" ref="A2:H24">
      <sortCondition ref="G1:G24"/>
    </sortState>
  </autoFilter>
  <conditionalFormatting sqref="A2 A18">
    <cfRule type="expression" dxfId="111" priority="108">
      <formula>$Z2="%DTO"</formula>
    </cfRule>
  </conditionalFormatting>
  <conditionalFormatting sqref="A3:A5 A7:A9 A11:A12 A14">
    <cfRule type="expression" dxfId="110" priority="146">
      <formula>$R3="%DTO"</formula>
    </cfRule>
  </conditionalFormatting>
  <conditionalFormatting sqref="A6">
    <cfRule type="expression" dxfId="109" priority="56">
      <formula>$AE6="%DTO"</formula>
    </cfRule>
  </conditionalFormatting>
  <conditionalFormatting sqref="A10 A13">
    <cfRule type="expression" dxfId="108" priority="163">
      <formula>$Q10="%DTO"</formula>
    </cfRule>
  </conditionalFormatting>
  <conditionalFormatting sqref="A15:A16">
    <cfRule type="expression" dxfId="107" priority="195">
      <formula>#REF!="%DTO"</formula>
    </cfRule>
  </conditionalFormatting>
  <conditionalFormatting sqref="A17">
    <cfRule type="expression" dxfId="106" priority="142">
      <formula>$Q17="%DTO"</formula>
    </cfRule>
  </conditionalFormatting>
  <conditionalFormatting sqref="A19">
    <cfRule type="expression" dxfId="105" priority="57">
      <formula>$AC19="%DTO"</formula>
    </cfRule>
  </conditionalFormatting>
  <conditionalFormatting sqref="A20">
    <cfRule type="expression" dxfId="104" priority="155">
      <formula>$Q20="%DTO"</formula>
    </cfRule>
  </conditionalFormatting>
  <conditionalFormatting sqref="A21:A24">
    <cfRule type="expression" dxfId="103" priority="156">
      <formula>#REF!="%DTO"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CELULARES </vt:lpstr>
      <vt:lpstr>PORTATILES + TABLET</vt:lpstr>
      <vt:lpstr>GAS </vt:lpstr>
      <vt:lpstr>GR ELECT.</vt:lpstr>
      <vt:lpstr>NUEVOS</vt:lpstr>
      <vt:lpstr>PEQ ELECT.</vt:lpstr>
      <vt:lpstr>CLIMATIZACIÓN</vt:lpstr>
      <vt:lpstr>VIDEO</vt:lpstr>
      <vt:lpstr>AUDIO</vt:lpstr>
      <vt:lpstr>CUIDADO PRSNAL.</vt:lpstr>
      <vt:lpstr>COCINA</vt:lpstr>
      <vt:lpstr>HOGAR</vt:lpstr>
      <vt:lpstr>FERRETERÍA</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cp:lastPrinted>2025-01-23T20:57:51Z</cp:lastPrinted>
  <dcterms:created xsi:type="dcterms:W3CDTF">2016-06-16T15:56:01Z</dcterms:created>
  <dcterms:modified xsi:type="dcterms:W3CDTF">2025-04-08T17:12:52Z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